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6"/>
  </bookViews>
  <sheets>
    <sheet name="23.12.2021 г." sheetId="1" state="visible" r:id="rId2"/>
    <sheet name="10.06.2023" sheetId="2" state="visible" r:id="rId3"/>
    <sheet name="10.09.2023" sheetId="3" state="visible" r:id="rId4"/>
    <sheet name="10.11.2023" sheetId="4" state="visible" r:id="rId5"/>
    <sheet name="10.12.2023" sheetId="5" state="visible" r:id="rId6"/>
    <sheet name="11.01.2024" sheetId="6" state="visible" r:id="rId7"/>
    <sheet name="10.04.2024" sheetId="7" state="visible" r:id="rId8"/>
    <sheet name="10.04.2024_2_2" sheetId="8" state="visible" r:id="rId9"/>
    <sheet name="10.05.2024" sheetId="9" state="visible" r:id="rId10"/>
    <sheet name="10.06.2024" sheetId="10" state="visible" r:id="rId11"/>
    <sheet name="10.07.2024" sheetId="11" state="visible" r:id="rId12"/>
    <sheet name="10.08.2024" sheetId="12" state="visible" r:id="rId13"/>
    <sheet name="10.09.2024" sheetId="13" state="visible" r:id="rId14"/>
    <sheet name="10.09.2024_2" sheetId="14" state="visible" r:id="rId15"/>
    <sheet name="10.10.2024" sheetId="15" state="visible" r:id="rId16"/>
    <sheet name="10.11.2024" sheetId="16" state="visible" r:id="rId17"/>
    <sheet name="10.12.2024" sheetId="17" state="visible" r:id="rId18"/>
  </sheets>
  <definedNames>
    <definedName function="false" hidden="false" localSheetId="6" name="_xlnm.Print_Area" vbProcedure="false">'10.04.2024'!$A$1:$K$20</definedName>
    <definedName function="false" hidden="false" localSheetId="7" name="_xlnm.Print_Area" vbProcedure="false">'10.04.2024_2_2'!$A$1:$K$20</definedName>
    <definedName function="false" hidden="false" localSheetId="8" name="_xlnm.Print_Area" vbProcedure="false">'10.05.2024'!$A$1:$K$29</definedName>
    <definedName function="false" hidden="false" localSheetId="1" name="_xlnm.Print_Area" vbProcedure="false">'10.06.2023'!$A$1:$K$21</definedName>
    <definedName function="false" hidden="false" localSheetId="9" name="_xlnm.Print_Area" vbProcedure="false">'10.06.2024'!$A$1:$K$19</definedName>
    <definedName function="false" hidden="false" localSheetId="10" name="_xlnm.Print_Area" vbProcedure="false">'10.07.2024'!$A$1:$K$23</definedName>
    <definedName function="false" hidden="false" localSheetId="11" name="_xlnm.Print_Area" vbProcedure="false">'10.08.2024'!$A$1:$K$20</definedName>
    <definedName function="false" hidden="false" localSheetId="2" name="_xlnm.Print_Area" vbProcedure="false">'10.09.2023'!$A$1:$K$19</definedName>
    <definedName function="false" hidden="false" localSheetId="12" name="_xlnm.Print_Area" vbProcedure="false">'10.09.2024'!$A$1:$K$21</definedName>
    <definedName function="false" hidden="false" localSheetId="13" name="_xlnm.Print_Area" vbProcedure="false">'10.09.2024_2'!$A$1:$K$15</definedName>
    <definedName function="false" hidden="false" localSheetId="14" name="_xlnm.Print_Area" vbProcedure="false">'10.10.2024'!$A$1:$K$19</definedName>
    <definedName function="false" hidden="false" localSheetId="3" name="_xlnm.Print_Area" vbProcedure="false">'10.11.2023'!$A$1:$K$33</definedName>
    <definedName function="false" hidden="false" localSheetId="15" name="_xlnm.Print_Area" vbProcedure="false">'10.11.2024'!$A$1:$K$18</definedName>
    <definedName function="false" hidden="false" localSheetId="4" name="_xlnm.Print_Area" vbProcedure="false">'10.12.2023'!$A$1:$K$30</definedName>
    <definedName function="false" hidden="false" localSheetId="16" name="_xlnm.Print_Area" vbProcedure="false">'10.12.2024'!$A$1:$K$19</definedName>
    <definedName function="false" hidden="false" localSheetId="5" name="_xlnm.Print_Area" vbProcedure="false">'11.01.2024'!$A$1:$K$23</definedName>
    <definedName function="false" hidden="false" localSheetId="0" name="_xlnm.Print_Area" vbProcedure="false">'23.12.2021 г.'!$A$1:$K$25</definedName>
    <definedName function="false" hidden="false" localSheetId="3" name="_xlnm.Print_Area" vbProcedure="false">'10.11.2023'!$A$1:$K$21</definedName>
    <definedName function="false" hidden="false" localSheetId="4" name="_xlnm.Print_Area" vbProcedure="false">'10.12.2023'!$A$1:$K$18</definedName>
    <definedName function="false" hidden="false" localSheetId="5" name="_xlnm.Print_Area" vbProcedure="false">'11.01.2024'!$A$1:$K$12</definedName>
    <definedName function="false" hidden="false" localSheetId="5" name="_xlnm.Print_Area_0_0" vbProcedure="false">'11.01.2024'!$A$1:$K$11</definedName>
    <definedName function="false" hidden="false" localSheetId="6" name="_xlnm.Print_Area" vbProcedure="false">'10.04.2024'!$A$1:$K$40</definedName>
    <definedName function="false" hidden="false" localSheetId="6" name="_xlnm.Print_Area_0_0" vbProcedure="false">'10.04.2024'!$A$1:$K$11</definedName>
    <definedName function="false" hidden="false" localSheetId="7" name="_xlnm.Print_Area" vbProcedure="false">'10.04.2024_2_2'!$A$1:$K$40</definedName>
    <definedName function="false" hidden="false" localSheetId="7" name="_xlnm.Print_Area_0_0" vbProcedure="false">'10.04.2024_2_2'!$A$1:$K$11</definedName>
    <definedName function="false" hidden="false" localSheetId="8" name="_xlnm.Print_Area" vbProcedure="false">'10.05.2024'!$A$1:$K$40</definedName>
    <definedName function="false" hidden="false" localSheetId="8" name="_xlnm.Print_Area_0_0" vbProcedure="false">'10.05.2024'!$A$1:$K$20</definedName>
    <definedName function="false" hidden="false" localSheetId="8" name="_xlnm.Print_Area_0_0_0" vbProcedure="false">'10.05.2024'!$A$1:$K$11</definedName>
    <definedName function="false" hidden="false" localSheetId="9" name="_xlnm.Print_Area" vbProcedure="false">'10.06.2024'!$A$1:$K$30</definedName>
    <definedName function="false" hidden="false" localSheetId="9" name="_xlnm.Print_Area_0_0" vbProcedure="false">'10.06.2024'!$A$1:$K$11</definedName>
    <definedName function="false" hidden="false" localSheetId="9" name="_xlnm.Print_Area_0_0_0" vbProcedure="false">'10.06.2024'!$A$1:$K$10</definedName>
    <definedName function="false" hidden="false" localSheetId="10" name="_xlnm.Print_Area" vbProcedure="false">'10.07.2024'!$A$1:$K$34</definedName>
    <definedName function="false" hidden="false" localSheetId="10" name="_xlnm.Print_Area_0_0" vbProcedure="false">'10.07.2024'!$A$1:$K$11</definedName>
    <definedName function="false" hidden="false" localSheetId="10" name="_xlnm.Print_Area_0_0_0" vbProcedure="false">'10.07.2024'!$A$1:$K$10</definedName>
    <definedName function="false" hidden="false" localSheetId="11" name="_xlnm.Print_Area" vbProcedure="false">'10.08.2024'!$A$1:$K$31</definedName>
    <definedName function="false" hidden="false" localSheetId="11" name="_xlnm.Print_Area_0_0" vbProcedure="false">'10.08.2024'!$A$1:$K$11</definedName>
    <definedName function="false" hidden="false" localSheetId="11" name="_xlnm.Print_Area_0_0_0" vbProcedure="false">'10.08.2024'!$A$1:$K$10</definedName>
    <definedName function="false" hidden="false" localSheetId="12" name="_xlnm.Print_Area" vbProcedure="false">'10.09.2024'!$A$1:$K$32</definedName>
    <definedName function="false" hidden="false" localSheetId="12" name="_xlnm.Print_Area_0_0" vbProcedure="false">'10.09.2024'!$A$1:$K$9</definedName>
    <definedName function="false" hidden="false" localSheetId="12" name="_xlnm.Print_Area_0_0_0" vbProcedure="false">'10.09.2024'!$A$1:$K$8</definedName>
    <definedName function="false" hidden="false" localSheetId="13" name="_xlnm.Print_Area" vbProcedure="false">'10.09.2024_2'!$A$1:$K$26</definedName>
    <definedName function="false" hidden="false" localSheetId="13" name="_xlnm.Print_Area_0_0" vbProcedure="false">'10.09.2024_2'!$A$1:$K$6</definedName>
    <definedName function="false" hidden="false" localSheetId="13" name="_xlnm.Print_Area_0_0_0" vbProcedure="false">'10.09.2024_2'!$A$1:$K$6</definedName>
    <definedName function="false" hidden="false" localSheetId="14" name="_xlnm.Print_Area" vbProcedure="false">'10.10.2024'!$A$1:$K$30</definedName>
    <definedName function="false" hidden="false" localSheetId="14" name="_xlnm.Print_Area_0_0" vbProcedure="false">'10.10.2024'!$A$1:$K$8</definedName>
    <definedName function="false" hidden="false" localSheetId="14" name="_xlnm.Print_Area_0_0_0" vbProcedure="false">'10.10.2024'!$A$1:$K$7</definedName>
    <definedName function="false" hidden="false" localSheetId="15" name="_xlnm.Print_Area" vbProcedure="false">'10.11.2024'!$A$1:$K$29</definedName>
    <definedName function="false" hidden="false" localSheetId="15" name="_xlnm.Print_Area_0_0" vbProcedure="false">'10.11.2024'!$A$1:$K$8</definedName>
    <definedName function="false" hidden="false" localSheetId="15" name="_xlnm.Print_Area_0_0_0" vbProcedure="false">'10.11.2024'!$A$1:$K$7</definedName>
    <definedName function="false" hidden="false" localSheetId="16" name="_xlnm.Print_Area" vbProcedure="false">'10.12.2024'!$A$1:$K$30</definedName>
    <definedName function="false" hidden="false" localSheetId="16" name="_xlnm.Print_Area_0_0" vbProcedure="false">'10.12.2024'!$A$1:$K$8</definedName>
    <definedName function="false" hidden="false" localSheetId="16" name="_xlnm.Print_Area_0_0_0" vbProcedure="false">'10.12.2024'!$A$1:$K$7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<sst xmlns="http://schemas.openxmlformats.org/spreadsheetml/2006/main" count="757" uniqueCount="312">
  <si>
    <t xml:space="preserve">График ограничений потребителей - неплательщиков  юр. лиц  Лаганского отделения  на  февраль  2023г.</t>
  </si>
  <si>
    <t xml:space="preserve">                       Приложение 1</t>
  </si>
  <si>
    <t xml:space="preserve">№ п/п</t>
  </si>
  <si>
    <t xml:space="preserve">Наименование потребителя</t>
  </si>
  <si>
    <t xml:space="preserve">Номер договора</t>
  </si>
  <si>
    <t xml:space="preserve">Адрес (фактический)</t>
  </si>
  <si>
    <t xml:space="preserve">Точка поставки</t>
  </si>
  <si>
    <t xml:space="preserve">Наименование объектов энергоснабжения</t>
  </si>
  <si>
    <t xml:space="preserve">Задолженность</t>
  </si>
  <si>
    <t xml:space="preserve">        Дата ограничения</t>
  </si>
  <si>
    <t xml:space="preserve">Дата опубликования</t>
  </si>
  <si>
    <t xml:space="preserve">Лаганский район </t>
  </si>
  <si>
    <t xml:space="preserve">ООО Аранзал Ойл</t>
  </si>
  <si>
    <t xml:space="preserve">Лаганский район, п. Улан Хол, в западной части п. Улан Хол                                          ,Лаганский район, п. Улан Хол, ул. Орджоникидзе, д. 2/1                                      Лаганский район, Каспийское нефтяное месторождение</t>
  </si>
  <si>
    <t xml:space="preserve">ПС 110 кВ Каспийская-2                                 ПС 110 кВ Улан-Холл</t>
  </si>
  <si>
    <t xml:space="preserve">Ангар,                 Квартира 1 (гостиница "Омега")                                        Сборный пункт Каспийского нефтяного месторождения</t>
  </si>
  <si>
    <t xml:space="preserve">Богатов М.А.</t>
  </si>
  <si>
    <t xml:space="preserve">080221313000091</t>
  </si>
  <si>
    <t xml:space="preserve">Лаганский район,  г.Лагань, ул. Канукова, б/н                                                        Лаганский район, г. Лагань, ул. Красноармейская, 12                                        Лаганский район, г. Лагань, ул. Красноармейская, 12                                         Лаганский район, п.Улан-Хол, ул.Дорожная, д.3, участок находится примерно в 1 км по направлению на восток от ориентира</t>
  </si>
  <si>
    <t xml:space="preserve">ПС 110 кВ Каспийская-2                         Вл-10 кВ "Микрорайон"                           ПС 110/35/10 кВ "Каспийская - 2"                                           Набережная                         ПС 110 кВ Улан-Холл</t>
  </si>
  <si>
    <t xml:space="preserve">АЗС  "Новая"                                              Здание хлебозавода (конрольный п/у),                                       Здание хлебозавода (рыбоперерабатывающий цех),                            Передвижной АБЗ</t>
  </si>
  <si>
    <t xml:space="preserve">ООО ЮНПЗ </t>
  </si>
  <si>
    <t xml:space="preserve">080221113000017</t>
  </si>
  <si>
    <t xml:space="preserve">  Лаганский район, с. Улан-Хол</t>
  </si>
  <si>
    <t xml:space="preserve">  ПС 110 кВ Улан-Холл            "НПС Комсомольская" </t>
  </si>
  <si>
    <t xml:space="preserve">Сварочный пост, вагон охраны, вагон строителей, мастерская,</t>
  </si>
  <si>
    <t xml:space="preserve">ООО Агроторг </t>
  </si>
  <si>
    <t xml:space="preserve">080221100001513</t>
  </si>
  <si>
    <t xml:space="preserve">Лаганский район, г. Лагань, ул. Жигульского, дом 11</t>
  </si>
  <si>
    <t xml:space="preserve">ПС 110 кВ Каспийская-2                                ВЛ-10 кВ Машзавод</t>
  </si>
  <si>
    <t xml:space="preserve">Нежилое помещение</t>
  </si>
  <si>
    <t xml:space="preserve">ООО ПКФ СКРОС</t>
  </si>
  <si>
    <t xml:space="preserve">080221113000003</t>
  </si>
  <si>
    <t xml:space="preserve">Здание проходной г. Лагань. ул. Губкина, 35</t>
  </si>
  <si>
    <t xml:space="preserve">ПС 35/10кВ "Каспийская-2", ВЛ-10кВ "Нефтеразведка", ТП 10/160кВА, ООО ПКФ СКРОС</t>
  </si>
  <si>
    <t xml:space="preserve">Здание проходной</t>
  </si>
  <si>
    <t xml:space="preserve">График ограничений потребителей - неплательщиков  юр. лиц  Лаганского отделения  на  август  2023г.</t>
  </si>
  <si>
    <t xml:space="preserve">ИП Эрдни-Горяев В.Б.</t>
  </si>
  <si>
    <t xml:space="preserve">080223313000240</t>
  </si>
  <si>
    <t xml:space="preserve"> Лаганский район, в гр Лаганского ГМО, в 3 км южнее от 10 км а/д Лагань-Улан-Хол</t>
  </si>
  <si>
    <t xml:space="preserve">ПС 110 кВ Каспийская-2</t>
  </si>
  <si>
    <t xml:space="preserve">Временное сооружение</t>
  </si>
  <si>
    <t xml:space="preserve">ИП Бадишева У.Б.</t>
  </si>
  <si>
    <t xml:space="preserve">Лаганский район, примерно 1 км по направлению на юго-запад от ориентира п. Улан-Хол, ул. Привокзальная, 47                                Лаганский район, п. Улан Хол, ул. Чародинская МЖС, д. 2</t>
  </si>
  <si>
    <t xml:space="preserve">ПС 110 кВ Улан-Холл                                    Калмпетрол                                      Сельхозхимия</t>
  </si>
  <si>
    <t xml:space="preserve">001 АГЗС, кафе,               002 Магазин,</t>
  </si>
  <si>
    <t xml:space="preserve"> Очир-Горяев П.Ю.</t>
  </si>
  <si>
    <t xml:space="preserve">080221313000186</t>
  </si>
  <si>
    <t xml:space="preserve"> Лаганский район, п. Улан-Хол, Чародинская МЖС                                     Лаганский район, город Лагань, улица Южная, б/н                                    Лаганский район, г. Лагань, ул. Ленина, 29/1</t>
  </si>
  <si>
    <t xml:space="preserve">ПС 110 кВ Улан-Холл                                      ПС 35 кВ Каспийская-1</t>
  </si>
  <si>
    <t xml:space="preserve">АЗС, Заправочная станция Юкос,   Нежилое здание</t>
  </si>
  <si>
    <t xml:space="preserve">ИП Чумаков А.А.</t>
  </si>
  <si>
    <t xml:space="preserve">080221313000021</t>
  </si>
  <si>
    <t xml:space="preserve">Лаганский район, г. Лагань, ул. Баташова, 84</t>
  </si>
  <si>
    <t xml:space="preserve">ПС 110 кВ Каспийская-2                     ВЛ-10 кВ "Набережная"</t>
  </si>
  <si>
    <t xml:space="preserve">Реконструкция жилого дома под магазин, </t>
  </si>
  <si>
    <t xml:space="preserve">ООО ИСК</t>
  </si>
  <si>
    <t xml:space="preserve">080221113000002</t>
  </si>
  <si>
    <t xml:space="preserve">Лаганский район,  г. Лагань, ул. Баташова, 40-з                                        Лаганский район,  г. Лагань, ул. Жигульского, 2 г</t>
  </si>
  <si>
    <t xml:space="preserve">ПС 110/35/10кв "Каспийская-2", ВЛ-10кВ "Набережная", ТП №7/400 кВа "Рынок"</t>
  </si>
  <si>
    <t xml:space="preserve">Здание магазина "Астарта",                              Нежилое здание магазина "Стройматериалы", </t>
  </si>
  <si>
    <t xml:space="preserve">АО ЖТК</t>
  </si>
  <si>
    <t xml:space="preserve">080221100004100</t>
  </si>
  <si>
    <t xml:space="preserve">п. Улан-Хол, ул. Привокзальная, д. б/н</t>
  </si>
  <si>
    <t xml:space="preserve">ПС 110 кВ Улан-Холл</t>
  </si>
  <si>
    <t xml:space="preserve">Здание магазина № 8</t>
  </si>
  <si>
    <t xml:space="preserve">Палаев В.Ю.</t>
  </si>
  <si>
    <t xml:space="preserve">080221313000178</t>
  </si>
  <si>
    <t xml:space="preserve">Лаганский район, г. Лагань, ул. Жигульского, № 1 д </t>
  </si>
  <si>
    <t xml:space="preserve">ПС 110 кВ Каспийская-2               ВЛ-10 кВ "Набережная"   </t>
  </si>
  <si>
    <t xml:space="preserve">Помещение магазина, </t>
  </si>
  <si>
    <t xml:space="preserve"> Лаганский район,  г.Лагань, ул. Губкина, 35</t>
  </si>
  <si>
    <t xml:space="preserve">ПС 35 кВ Каспийская-1                "Нефтеразведка"                        </t>
  </si>
  <si>
    <t xml:space="preserve">Здание склада - мастерской</t>
  </si>
  <si>
    <t xml:space="preserve">080221113000012</t>
  </si>
  <si>
    <t xml:space="preserve">Лаганский район, Каспийское нефтяное месторождение,                                       Лаганский район, п. Улан Хол, ул. Орджоникидзе, д. 2/1                      Лаганский район, п. Улан Хол, в западной части п. Улан Хол</t>
  </si>
  <si>
    <t xml:space="preserve">ПС 110 кВ Каспийская-2                        ВЛ-10 кВ "Калмистерн"                     ПС 110 кВ Улан-Холл                     Калмпетрол</t>
  </si>
  <si>
    <t xml:space="preserve">Сборный пункт Каспийского нефтяного месторождения,                                Квартира 1 (гостиница "Омега")                    Ангар</t>
  </si>
  <si>
    <t xml:space="preserve">График ограничений потребителей - неплательщиков  юр. лиц  Лаганского отделения  на  сентябрь  2023г.</t>
  </si>
  <si>
    <t xml:space="preserve">ИП Бадмаева Б.М.</t>
  </si>
  <si>
    <t xml:space="preserve">080221300002513</t>
  </si>
  <si>
    <t xml:space="preserve"> Лаганский район, в 8 км по направлению на юго-запад от с. Северное                                               г. Лагань, ул. Пушкина, 3а</t>
  </si>
  <si>
    <t xml:space="preserve">ПС 110 кВ Каспийская-2                 "Нефтеразведка"                                   ПС 110/35/10 кВ "Каспийская - 2"                                           "Машзавод"</t>
  </si>
  <si>
    <t xml:space="preserve"> Жив. стоянка (вагон),                      Склад </t>
  </si>
  <si>
    <t xml:space="preserve">ООО Терра</t>
  </si>
  <si>
    <t xml:space="preserve">080221113000021</t>
  </si>
  <si>
    <t xml:space="preserve">Лаганский район,  г. Лагань, ул. Жигульского, д. 4</t>
  </si>
  <si>
    <t xml:space="preserve">ПС 110 кВ Каспийская-2                             ВЛ-10 кВ Машзавод</t>
  </si>
  <si>
    <t xml:space="preserve">Нежилое помещение </t>
  </si>
  <si>
    <t xml:space="preserve">График ограничений потребителей - неплательщиков  юр. лиц  Лаганского отделения  на  ноябрь  2023г.</t>
  </si>
  <si>
    <t xml:space="preserve">Адамов А.У.</t>
  </si>
  <si>
    <t xml:space="preserve">080221313000183</t>
  </si>
  <si>
    <t xml:space="preserve"> Лаганский район, 11 км трассы Лагань-Улан-Хол с правой строны</t>
  </si>
  <si>
    <t xml:space="preserve">ПС 110 кВ Каспийская-2        ВЛ-10 кВ "Каспиец"</t>
  </si>
  <si>
    <t xml:space="preserve">Нежилое животноводческое помещение</t>
  </si>
  <si>
    <t xml:space="preserve">Бадма-Халгаев Г.Г.</t>
  </si>
  <si>
    <t xml:space="preserve">080223313000238</t>
  </si>
  <si>
    <t xml:space="preserve">Лаганский район, с. Красинское, ул. Городовикова, д. 17</t>
  </si>
  <si>
    <t xml:space="preserve">ПС 110 кВ Каспийская-2                ВЛ-10 кВ "Красинское"</t>
  </si>
  <si>
    <t xml:space="preserve">Бадалова А.Р.</t>
  </si>
  <si>
    <t xml:space="preserve">080221313000004</t>
  </si>
  <si>
    <t xml:space="preserve">Лаганский район, г. Лагань, ул. Баташова, д. 74</t>
  </si>
  <si>
    <t xml:space="preserve">ПС 110 кВ Каспийская-2               ВЛ-10 кВ "Набережная"</t>
  </si>
  <si>
    <t xml:space="preserve">Нежилое помещение, </t>
  </si>
  <si>
    <t xml:space="preserve">Джингаева С.А.</t>
  </si>
  <si>
    <t xml:space="preserve">080221313000025</t>
  </si>
  <si>
    <t xml:space="preserve"> Лаганский район, г. Лагань, ул. Южная, 1 "А"</t>
  </si>
  <si>
    <t xml:space="preserve">ПС 35 кВ Каспийская-1         "Ракуша"</t>
  </si>
  <si>
    <t xml:space="preserve">Здание магазина "Фортуна",</t>
  </si>
  <si>
    <t xml:space="preserve">Иванкиев Э.Б.</t>
  </si>
  <si>
    <t xml:space="preserve">080223313000232</t>
  </si>
  <si>
    <t xml:space="preserve">Лаганский район, ул. Куйбышева, 96</t>
  </si>
  <si>
    <t xml:space="preserve">ПС 110 кВ Каспийская-2           ВЛ-10 кВ Машзавод</t>
  </si>
  <si>
    <t xml:space="preserve">нежилое помещение (незав. строит.), </t>
  </si>
  <si>
    <t xml:space="preserve">Ходжаева И.Ю.</t>
  </si>
  <si>
    <t xml:space="preserve">080221313000220</t>
  </si>
  <si>
    <t xml:space="preserve">Лаганский район, г. Лагань, ул. Жигульского, дом 3 "А" </t>
  </si>
  <si>
    <t xml:space="preserve">ПС 110 кВ Каспийская-2         ВЛ-10 кВ Машзавод</t>
  </si>
  <si>
    <t xml:space="preserve">Вагон-магазин, </t>
  </si>
  <si>
    <t xml:space="preserve">Чеплиева Н.В.</t>
  </si>
  <si>
    <t xml:space="preserve">080221313000217</t>
  </si>
  <si>
    <t xml:space="preserve">РК, Лаганский район, город Лагань, улица Баташова,39а</t>
  </si>
  <si>
    <t xml:space="preserve">ПС 110 кВ Каспийская-2           ВЛ-10 кВ "Набережная"</t>
  </si>
  <si>
    <t xml:space="preserve">Торговый павильон (киоск), </t>
  </si>
  <si>
    <t xml:space="preserve">Булгун-Трейд Агро</t>
  </si>
  <si>
    <t xml:space="preserve">080223113000033</t>
  </si>
  <si>
    <t xml:space="preserve"> Лаганский район, с. Северное, ул. Школьная </t>
  </si>
  <si>
    <t xml:space="preserve">ПС 35 кВ Каспийская-1         "Нефтеразведка"</t>
  </si>
  <si>
    <t xml:space="preserve">Строительство (призводство по переработке травяных смесей),</t>
  </si>
  <si>
    <t xml:space="preserve">ООО ДЭП Мосты и Тонели</t>
  </si>
  <si>
    <t xml:space="preserve">080223113000031</t>
  </si>
  <si>
    <t xml:space="preserve"> Лаганский район, примерно 900 м на восток от п. Улан Хол,</t>
  </si>
  <si>
    <t xml:space="preserve">Производственное здание</t>
  </si>
  <si>
    <t xml:space="preserve">АО Управление перспективных технологий</t>
  </si>
  <si>
    <t xml:space="preserve">080221100003013</t>
  </si>
  <si>
    <t xml:space="preserve">Лаганский район, в 850 м по напр. на запад от п. Улан - Хол, ул. Привокзальная, 47</t>
  </si>
  <si>
    <t xml:space="preserve">ПС 110/10 "Улан - Хол" ВЛ 10Кв Поселок</t>
  </si>
  <si>
    <t xml:space="preserve">Блочный контейнер, </t>
  </si>
  <si>
    <t xml:space="preserve">График ограничений потребителей - неплательщиков  юр. лиц  Лаганского отделения  на  декабрь  2023г.</t>
  </si>
  <si>
    <t xml:space="preserve">Басангова О.С.</t>
  </si>
  <si>
    <t xml:space="preserve">Лаганский район, г. Лагань, ул. Баташова, дом 39 "А"</t>
  </si>
  <si>
    <t xml:space="preserve">Торговый павильон (магазин)</t>
  </si>
  <si>
    <t xml:space="preserve">ИП Джингаева С.А.</t>
  </si>
  <si>
    <t xml:space="preserve">Лаганский район, г. Лагань, ул. Южная, 1 "А",                                 Лаганский район, г. Лагань, ул. Баташова, д. 39А</t>
  </si>
  <si>
    <t xml:space="preserve">ПС 35 кВ Каспийская-1      Ракуша"</t>
  </si>
  <si>
    <t xml:space="preserve">Здание магазина "Фортуна",     Нежилое помещение.</t>
  </si>
  <si>
    <t xml:space="preserve">Панская О.В.</t>
  </si>
  <si>
    <t xml:space="preserve">080221313000066</t>
  </si>
  <si>
    <t xml:space="preserve">Лаганский район, г. Лагань, ул. Жигульского, д. 4 "В"</t>
  </si>
  <si>
    <t xml:space="preserve">Установка для очистки воды "Живая вода" </t>
  </si>
  <si>
    <t xml:space="preserve">График ограничений потребителей - неплательщиков  юр. лиц  Лаганского отделения  на  январь  2024г.</t>
  </si>
  <si>
    <t xml:space="preserve">ИП Горяев Н.Н.</t>
  </si>
  <si>
    <t xml:space="preserve">080221313000010</t>
  </si>
  <si>
    <t xml:space="preserve">Лаганский район, примерно в 7,3 км по напр на юго-запад от ориентира с. Северное</t>
  </si>
  <si>
    <t xml:space="preserve">ПС 35 кВ Каспийская-1       "Нефтеразведка"</t>
  </si>
  <si>
    <t xml:space="preserve">Передвижной вагон </t>
  </si>
  <si>
    <t xml:space="preserve">Некрасова Л.Ф.</t>
  </si>
  <si>
    <t xml:space="preserve">080223313000233</t>
  </si>
  <si>
    <t xml:space="preserve">Лаганский район, г. Лагань, ул. Заречная, 79 "А"                      </t>
  </si>
  <si>
    <t xml:space="preserve">ПС 35 кВ Каспийская-1  Земснаряд</t>
  </si>
  <si>
    <t xml:space="preserve">Пристань</t>
  </si>
  <si>
    <t xml:space="preserve">ООО АстМаркет</t>
  </si>
  <si>
    <t xml:space="preserve">080221100001213</t>
  </si>
  <si>
    <t xml:space="preserve">Лаганский район,  г. Лагань, ул. Жигульского, 2В</t>
  </si>
  <si>
    <t xml:space="preserve">ПС 110/35/10 кВ "Каспийская — 2"            "Машзавод"</t>
  </si>
  <si>
    <t xml:space="preserve">Здание магазина, </t>
  </si>
  <si>
    <t xml:space="preserve">График ограничений потребителей - неплательщиков  юр. лиц  Лаганского отделения  на  апрель  2024г.</t>
  </si>
  <si>
    <t xml:space="preserve">Глэмпинг Хаб ООО</t>
  </si>
  <si>
    <t xml:space="preserve">080223113000036</t>
  </si>
  <si>
    <t xml:space="preserve">РК, Лаганский р-н, примерно в 900 м по направлению на Восток от г.Лагань, ул. Дружбы, д.3</t>
  </si>
  <si>
    <t xml:space="preserve">ПС 35 кВ Каспийская-1</t>
  </si>
  <si>
    <t xml:space="preserve">Модульное сооружение</t>
  </si>
  <si>
    <t xml:space="preserve">ИП Филимонов А.Н.</t>
  </si>
  <si>
    <t xml:space="preserve">080221313000117</t>
  </si>
  <si>
    <t xml:space="preserve">Лаганский район,  г. Лагань, ул. Жигульского, 6,                                    Лаганский район,  г. Лагань, ул. Баташова, 40 в,   Лаганский район,  г. Лагань, ул. Баташова, 33 А                                    Лаганский район,  г. Лагань, ул. Баташова, 40 в</t>
  </si>
  <si>
    <t xml:space="preserve">ПС 110 кВ Каспийская-2               ВЛ-10 кВ Машзавод                   РК узел &gt; ПС 110 кВ Каспийская-2 &gt; Набережная &gt; 250 кВа</t>
  </si>
  <si>
    <t xml:space="preserve">СТО, магазин, </t>
  </si>
  <si>
    <t xml:space="preserve">ИП Сюкеева Н.А.</t>
  </si>
  <si>
    <t xml:space="preserve">Лаганский район, г. Лагань, ул. Бурхан-Аюши, 2А,                                         Лаганский район,  г.Лагань, ул. Городовикова, 22                                        Лаганский район,  г. Лагань, ул. Заводская, 31</t>
  </si>
  <si>
    <t xml:space="preserve">ПС 110 кВ Каспийская-2                    Вл-10 кВ "Микрорайон"</t>
  </si>
  <si>
    <t xml:space="preserve">Магазин, Незавершенный строительством гараж на 5 боксов -  мини — пекарня, Станция газозаправочная (автомобильная)</t>
  </si>
  <si>
    <t xml:space="preserve">График ограничений потребителей - неплательщиков  юр. лиц  Лаганского отделения  на  май  2024г.</t>
  </si>
  <si>
    <t xml:space="preserve">Лаганская коррекционная школа интернат КОУ РК</t>
  </si>
  <si>
    <t xml:space="preserve">080224213000174</t>
  </si>
  <si>
    <t xml:space="preserve">  Лаганский район,  г. Лагань, ул. Канукова, 44 а</t>
  </si>
  <si>
    <t xml:space="preserve">ПС 110 кВ Каспийская-2                   ВЛ-10 кВ Машзавод</t>
  </si>
  <si>
    <t xml:space="preserve">Здание школы</t>
  </si>
  <si>
    <t xml:space="preserve">Лаганский КЦСОН БУ РК</t>
  </si>
  <si>
    <t xml:space="preserve">080224213000173</t>
  </si>
  <si>
    <t xml:space="preserve">Лаганский район, г.Лагань, микрорайон, 60</t>
  </si>
  <si>
    <t xml:space="preserve">ПС 110 кВ Каспийская-2    Вл-10 кВ "Микрорайон"</t>
  </si>
  <si>
    <t xml:space="preserve">Нежилые помещения </t>
  </si>
  <si>
    <t xml:space="preserve">ЦЗН Лаганского района КУ РК</t>
  </si>
  <si>
    <t xml:space="preserve">080224213000175</t>
  </si>
  <si>
    <t xml:space="preserve"> Лаганский район,  г. Лагань, ул. Канукова, 12 </t>
  </si>
  <si>
    <t xml:space="preserve">Административное здание</t>
  </si>
  <si>
    <t xml:space="preserve">Администрация Лаганского ГМО РК</t>
  </si>
  <si>
    <t xml:space="preserve">080224213000142</t>
  </si>
  <si>
    <t xml:space="preserve">Лаганский район,  г. Лагань, пер. 1 Пионерский, 7</t>
  </si>
  <si>
    <t xml:space="preserve">Лаганский район, ул. Микрорайон, дом 28      Лаганский район,  г. Лагань, ул. Баташова, д. 17                                                     , Лаганский район, г. Лагань, ул Жигульского, парк Кирова,                                  Лаганский район, г. Лагань, ул. Баташова, 1 "А"        Лаганский район, г. Лагань, ул. Жигульского, пешеходный переход напротив магазина «Покупочка»                                 Сквер Будды,                       Уличное освещение (светильники в кол-ве 180 шт) , Лаганский район, г. Лагань                         Уличное освещение, Лаганский район, г. Лагань, малая площадь (фонари-14шт., архитектурные формы)                        Уличное освещение, Лаганский район, г. Лагань, ул. Баташова,                 Уличное освещение, Лаганский район, г. Лагань, ул. Канукова,                                    Уличное освещение, Лаганский район, г. Лагань, ул. Куйбышева,                                       Уличное освещение, РК, Лаганский район, г. Лагань, ул. Жигульского,                      Уличное освещение. Лаганский район, ул. Канукова </t>
  </si>
  <si>
    <t xml:space="preserve">Детская площадка,      Насос поливной,           Парк "Кирова",                 Парк "Мелодия Каспия",   Светофор, </t>
  </si>
  <si>
    <t xml:space="preserve">Служба по вопросам мировой юстиции РК</t>
  </si>
  <si>
    <t xml:space="preserve"> Лаганский район, г. Лагань, ул. Баташова, д. 1, 1-й этаж </t>
  </si>
  <si>
    <t xml:space="preserve">ПС 110 кВ Каспийская-2        ВЛ-10 кВ "Набережная"</t>
  </si>
  <si>
    <t xml:space="preserve">мировой суд - НН</t>
  </si>
  <si>
    <t xml:space="preserve">Лаганская РСББЖ РК  БУ</t>
  </si>
  <si>
    <t xml:space="preserve">080224213000172</t>
  </si>
  <si>
    <t xml:space="preserve">  Лаганский район,  г. Лагань, ул. Манджиева, 61</t>
  </si>
  <si>
    <t xml:space="preserve">Ветстанция,</t>
  </si>
  <si>
    <t xml:space="preserve">Администрация Джалыковского СМО РК</t>
  </si>
  <si>
    <t xml:space="preserve"> Лаганский район, с. Джалыково, ул. Городовикова, 45</t>
  </si>
  <si>
    <t xml:space="preserve">ПС 35 кВ Михайловская          ВЛ-10 кВ Буранное</t>
  </si>
  <si>
    <t xml:space="preserve">Здание,</t>
  </si>
  <si>
    <t xml:space="preserve">Администрация Красинского СМО РК</t>
  </si>
  <si>
    <t xml:space="preserve">080224213000141</t>
  </si>
  <si>
    <t xml:space="preserve">Лаганский район, с. Красинское, 25,   Уличное освещение, светильники в кол-ве 6 шт.,  Лаганский район, с. Красинское</t>
  </si>
  <si>
    <t xml:space="preserve">ПС 110 кВ Каспийская-2           ВЛ-10 кВ "Красинское"</t>
  </si>
  <si>
    <t xml:space="preserve">ООО Транс-Каспий</t>
  </si>
  <si>
    <t xml:space="preserve">080221113000005</t>
  </si>
  <si>
    <t xml:space="preserve">строение № 1-36 и входящие в их состав сооруж и сети, Лаганский район, п. Улан-Хол, в западной части п. Улан-Хол, Промзона                                        Лаганский район,  п. Улан Хол, 12 км трассы "Улан Хол-Нарын-Худук"</t>
  </si>
  <si>
    <t xml:space="preserve">ПС 110 кВ Улан-Холл                    "НПС Комсомольская" </t>
  </si>
  <si>
    <t xml:space="preserve">Нефтеперевалочный комплекс,                 Станция ЭХЗ, </t>
  </si>
  <si>
    <t xml:space="preserve">Администрация Уланхольского СМО РК</t>
  </si>
  <si>
    <t xml:space="preserve">Лаганский район,  п. Улан Хол, ул. Орджоникидзе, 26           Лаганский район, п. Улан Хол, ул. Орджоникидзе, 77.</t>
  </si>
  <si>
    <t xml:space="preserve">Административное здание,      Борцовский зал, </t>
  </si>
  <si>
    <t xml:space="preserve">АО Квант Телеком</t>
  </si>
  <si>
    <t xml:space="preserve">Лаганский район, примерно в в 4 км по напр на юго-запад от ориентира п. Улан-Хол</t>
  </si>
  <si>
    <t xml:space="preserve">Контейнер аппаратной связи, </t>
  </si>
  <si>
    <t xml:space="preserve"> Лаганский район, в 8 км по направлению на юго-запад от с. Северное                                                г. Лагань, ул. Пушкина, 3а</t>
  </si>
  <si>
    <t xml:space="preserve">ПС 110/35/10 кВ "Каспийская - 2"      "Машзавод"</t>
  </si>
  <si>
    <t xml:space="preserve">Жив. стоянка (вагон),    Склад </t>
  </si>
  <si>
    <t xml:space="preserve">ИП Богатов М.А.</t>
  </si>
  <si>
    <t xml:space="preserve"> Лаганский район,  г.Лагань, ул. Канукова, б/н,                           Лаганский район, г. Лагань, ул. Красноармейская, 12</t>
  </si>
  <si>
    <t xml:space="preserve">ПС 110/35/10 кВ "Каспийская - 2"</t>
  </si>
  <si>
    <t xml:space="preserve">АЗС  "Новая",         Здание хлебозавода (конрольный п/у),</t>
  </si>
  <si>
    <t xml:space="preserve">ИП Филимонов А.Н. </t>
  </si>
  <si>
    <t xml:space="preserve">Лаганский район,  г. Лагань, ул. Баташова, 33 А.                       Лаганский район,  г. Лагань, ул. Баташова, 40 в                          Лаганский район,  г. Лагань, ул. Жигульского, 6</t>
  </si>
  <si>
    <t xml:space="preserve">ПС 110/35/10 кВ "Каспийская — 2"</t>
  </si>
  <si>
    <t xml:space="preserve">Магазин,                   СТО</t>
  </si>
  <si>
    <t xml:space="preserve">ИП Жабина М Н</t>
  </si>
  <si>
    <t xml:space="preserve">080221313000093</t>
  </si>
  <si>
    <t xml:space="preserve">Лаганский район, г. Лагань, ул. Канукова, 33</t>
  </si>
  <si>
    <t xml:space="preserve">ПС 110 кВ Каспийская-2                           ВЛ-10 кВ Машзавод</t>
  </si>
  <si>
    <t xml:space="preserve">Магазин, </t>
  </si>
  <si>
    <t xml:space="preserve">ООО Иск</t>
  </si>
  <si>
    <t xml:space="preserve"> Лаганский район,  г. Лагань, ул. Жигульского, 2 г</t>
  </si>
  <si>
    <t xml:space="preserve">Нежилое здание магазина "Стройматериалы",             ООО "ИСК" (Астрата)   ООО "ИСК" (оптовый склад)                             строймаркет — СН2</t>
  </si>
  <si>
    <t xml:space="preserve">ООО Водоканал Лагань</t>
  </si>
  <si>
    <t xml:space="preserve">080221113000009</t>
  </si>
  <si>
    <t xml:space="preserve">Лаганский район, г. Лагань, ул. Свердлова, 16 "А"  </t>
  </si>
  <si>
    <t xml:space="preserve">ПС 110/35/10 кВ "Каспийская - 2"       "Машзавод"</t>
  </si>
  <si>
    <t xml:space="preserve">Административное здание, </t>
  </si>
  <si>
    <t xml:space="preserve">Мин-во по строительству, транспорту и дорожному хозяйству РК</t>
  </si>
  <si>
    <t xml:space="preserve">080224200014013</t>
  </si>
  <si>
    <t xml:space="preserve">Лаганский район, автомобильная дорога Улан-Хол - Лагань на участке км 38,5 - км 40</t>
  </si>
  <si>
    <t xml:space="preserve">Наружное освещение автомобильной дороги, </t>
  </si>
  <si>
    <t xml:space="preserve">Управление ЗАГС РК</t>
  </si>
  <si>
    <t xml:space="preserve">080224213000185</t>
  </si>
  <si>
    <t xml:space="preserve"> Лаганский район,  г. Лагань, пер. Пионерский, 7</t>
  </si>
  <si>
    <t xml:space="preserve">Пс 110/35/10 Каспийская 2</t>
  </si>
  <si>
    <t xml:space="preserve">Нежилое помещение,</t>
  </si>
  <si>
    <t xml:space="preserve">График ограничений потребителей - неплательщиков  юр. лиц  Лаганского отделения  на  июнь  2024г.</t>
  </si>
  <si>
    <t xml:space="preserve">Абушаев Н.Б.</t>
  </si>
  <si>
    <t xml:space="preserve"> РК, Лаганский район, г. Лагань, ул. Баташова, дом 39а</t>
  </si>
  <si>
    <t xml:space="preserve">Нежилое помещение (шаурма),</t>
  </si>
  <si>
    <t xml:space="preserve">График ограничений потребителей - неплательщиков  юр. лиц  Лаганского отделения  на  июль  2024г.</t>
  </si>
  <si>
    <t xml:space="preserve">Окушкаева А.Б.</t>
  </si>
  <si>
    <t xml:space="preserve">080221313000015</t>
  </si>
  <si>
    <t xml:space="preserve">Лаганский район, г. Лагань, примерно 6 км по напр на запад от ориентира г. Лагань, расположенного за пределами участка </t>
  </si>
  <si>
    <t xml:space="preserve">ПС 110 кВ Каспийская-2                    ВЛ-10 кВ "Калмистерн"</t>
  </si>
  <si>
    <t xml:space="preserve">Передвижной вагон, </t>
  </si>
  <si>
    <t xml:space="preserve">Очиров Ю.А.</t>
  </si>
  <si>
    <t xml:space="preserve">080221313000150</t>
  </si>
  <si>
    <t xml:space="preserve"> Лаганский район,  г. Лагань, ул. Жигульского, д. 4 а </t>
  </si>
  <si>
    <t xml:space="preserve">Кирпичное здание консервного цеха с пристройкой,</t>
  </si>
  <si>
    <t xml:space="preserve">График ограничений потребителей - неплательщиков  юр. лиц  Лаганского отделения  на  август  2024г.</t>
  </si>
  <si>
    <t xml:space="preserve">АЗС  "Новая"               Здание хлебозавода (конрольный п/у),       Здание хлебозавода (рыбоперерабатывающий цех),                   Передвижной АБЗ</t>
  </si>
  <si>
    <t xml:space="preserve">Лаганский район, г. Лагань, ул. Бурхан-Аюши, 2А,                     Лаганский район,  г.Лагань, ул. Городовикова, 22                      Лаганский район,  г. Лагань, ул. Заводская, 31</t>
  </si>
  <si>
    <t xml:space="preserve">График ограничений потребителей - неплательщиков  юр. лиц  Лаганского отделения  на  сентябрь 2024г.</t>
  </si>
  <si>
    <t xml:space="preserve">Очир-Горяев П.А.</t>
  </si>
  <si>
    <t xml:space="preserve">Лаганский район, г. Лагань, ул. Баташова, 40 м                    Лаганский район, г.Лагань, ул.Жигульского,4е</t>
  </si>
  <si>
    <t xml:space="preserve"> ПС 110 кВ Каспийская-2 &gt; ВЛ-10 кВ Машзавод &gt; ЗТП № 16/250                        ПС 110 кВ Каспийская-2 &gt; ВЛ-10 кВ "Набережная" &gt; ЗТП № 7/250</t>
  </si>
  <si>
    <t xml:space="preserve">Вагон, торговый павильон</t>
  </si>
  <si>
    <t xml:space="preserve">Лаганский район,  г. Лагань, ул. Жигульского, № 1 д </t>
  </si>
  <si>
    <t xml:space="preserve">ПС 110 кВ Каспийская-2 &gt; ВЛ-10 кВ "Набережная" &gt; ЗТП № 11/250 кВа </t>
  </si>
  <si>
    <t xml:space="preserve">помещение магазина</t>
  </si>
  <si>
    <t xml:space="preserve">Лаганский район,  г.Лагань, ул. Губкина, 35</t>
  </si>
  <si>
    <t xml:space="preserve">ПС 35 кВ Каспийская-1 &gt; "Нефтеразведка" &gt; 250</t>
  </si>
  <si>
    <t xml:space="preserve">График ограничений потребителей - неплательщиков  юр. лиц  Лаганского отделения  на  октябрь 2024г.</t>
  </si>
  <si>
    <t xml:space="preserve">Лаганский район, г. Лагань, ул. Баташова, д. 74                            Лаганский район, г. Лагань, ул. Западная, 2</t>
  </si>
  <si>
    <t xml:space="preserve">Нежилое помещение,        Кафе</t>
  </si>
  <si>
    <t xml:space="preserve">Очир-Горяева С.К.</t>
  </si>
  <si>
    <t xml:space="preserve">080223313000250</t>
  </si>
  <si>
    <t xml:space="preserve">Лаганский район, г. Лагань, ул. Баташова, д. 42</t>
  </si>
  <si>
    <t xml:space="preserve">РК узел &gt; ПС 110 кВ Каспийская-2 &gt; ВЛ-10 кВ "Набережная" &gt; 7/400 кВа </t>
  </si>
  <si>
    <t xml:space="preserve">Кафе</t>
  </si>
  <si>
    <t xml:space="preserve">График ограничений потребителей - неплательщиков  юр. лиц  Лаганского отделения  на  ноябрь 2024г.</t>
  </si>
  <si>
    <t xml:space="preserve">ООО Лэнд Сервис</t>
  </si>
  <si>
    <t xml:space="preserve">080221113000014</t>
  </si>
  <si>
    <t xml:space="preserve">Лаганский район, Улан - Хольская зона отгонных пастбищ</t>
  </si>
  <si>
    <t xml:space="preserve">РК узел &gt; ПС 110 кВ Каспийская-2 &gt; ВЛ-10 кВ "Красинское" &gt; 1/100</t>
  </si>
  <si>
    <t xml:space="preserve">Здание животноводческой конторы</t>
  </si>
  <si>
    <t xml:space="preserve">ИП Дорджи-Гаряев А.М.</t>
  </si>
  <si>
    <t xml:space="preserve">080221313000182</t>
  </si>
  <si>
    <t xml:space="preserve">Лаганский р-н, в гр. Лаганского ГМО</t>
  </si>
  <si>
    <t xml:space="preserve">РК узел &gt; ПС 110 кВ Каспийская-2 &gt; №2 &gt; 100</t>
  </si>
  <si>
    <t xml:space="preserve">Временное жилое помещение</t>
  </si>
  <si>
    <t xml:space="preserve">ИП Манджиев С.В.</t>
  </si>
  <si>
    <t xml:space="preserve">080224313000269</t>
  </si>
  <si>
    <t xml:space="preserve">Лаганский район, Каспийское нефтяное месторождение</t>
  </si>
  <si>
    <t xml:space="preserve">РК узел &gt; ПС 110 кВ Каспийская-2 &gt; ВЛ-10 кВ "Калмистерн" &gt; КРУН 10 кВ</t>
  </si>
  <si>
    <t xml:space="preserve">Сборный пункт Каспийского нефтяного месторождения</t>
  </si>
</sst>
</file>

<file path=xl/styles.xml><?xml version="1.0" encoding="utf-8"?>
<styleSheet xmlns="http://schemas.openxmlformats.org/spreadsheetml/2006/main">
  <numFmts count="7">
    <numFmt numFmtId="164" formatCode="General"/>
    <numFmt numFmtId="165" formatCode="@"/>
    <numFmt numFmtId="166" formatCode="#,##0.00"/>
    <numFmt numFmtId="167" formatCode="000000000000000"/>
    <numFmt numFmtId="168" formatCode="dd/mm/yyyy"/>
    <numFmt numFmtId="169" formatCode="dd/mm/yy"/>
    <numFmt numFmtId="170" formatCode="0.00"/>
  </numFmts>
  <fonts count="32">
    <font>
      <sz val="11"/>
      <color rgb="FF000000"/>
      <name val="Calibri"/>
      <family val="2"/>
      <charset val="204"/>
    </font>
    <font>
      <sz val="10"/>
      <name val="Arial"/>
      <family val="0"/>
    </font>
    <font>
      <sz val="10"/>
      <name val="Arial"/>
      <family val="0"/>
    </font>
    <font>
      <sz val="10"/>
      <name val="Arial"/>
      <family val="0"/>
    </font>
    <font>
      <sz val="8"/>
      <name val="Arial"/>
      <family val="2"/>
      <charset val="1"/>
    </font>
    <font>
      <sz val="12"/>
      <color rgb="FF000000"/>
      <name val="Times New Roman"/>
      <family val="1"/>
      <charset val="204"/>
    </font>
    <font>
      <sz val="14"/>
      <color rgb="FF000000"/>
      <name val="Times New Roman"/>
      <family val="1"/>
      <charset val="204"/>
    </font>
    <font>
      <sz val="16"/>
      <color rgb="FF000000"/>
      <name val="Times New Roman"/>
      <family val="1"/>
      <charset val="204"/>
    </font>
    <font>
      <b val="true"/>
      <sz val="16"/>
      <color rgb="FF000000"/>
      <name val="Times New Roman"/>
      <family val="1"/>
      <charset val="204"/>
    </font>
    <font>
      <sz val="20"/>
      <name val="Calibri"/>
      <family val="2"/>
      <charset val="204"/>
    </font>
    <font>
      <sz val="20"/>
      <color rgb="FF000000"/>
      <name val="Calibri"/>
      <family val="2"/>
      <charset val="204"/>
    </font>
    <font>
      <sz val="16"/>
      <name val="Times New Roman"/>
      <family val="1"/>
      <charset val="204"/>
    </font>
    <font>
      <sz val="16"/>
      <color rgb="FF000000"/>
      <name val="Times New Roman"/>
      <family val="1"/>
      <charset val="1"/>
    </font>
    <font>
      <sz val="16"/>
      <color rgb="FF000000"/>
      <name val="Times New Roman"/>
      <family val="0"/>
      <charset val="1"/>
    </font>
    <font>
      <sz val="16"/>
      <color rgb="FF000000"/>
      <name val="Arial"/>
      <family val="2"/>
      <charset val="1"/>
    </font>
    <font>
      <b val="true"/>
      <sz val="16"/>
      <color rgb="FF000000"/>
      <name val="Arial"/>
      <family val="2"/>
      <charset val="1"/>
    </font>
    <font>
      <sz val="14"/>
      <color rgb="FF000000"/>
      <name val="Arial"/>
      <family val="2"/>
      <charset val="1"/>
    </font>
    <font>
      <sz val="14"/>
      <name val="Arial"/>
      <family val="2"/>
      <charset val="1"/>
    </font>
    <font>
      <sz val="18"/>
      <color rgb="FF000000"/>
      <name val="Arial"/>
      <family val="2"/>
      <charset val="1"/>
    </font>
    <font>
      <sz val="18"/>
      <name val="Times New Roman"/>
      <family val="1"/>
      <charset val="1"/>
    </font>
    <font>
      <sz val="18"/>
      <color rgb="FF000000"/>
      <name val="Times New Roman"/>
      <family val="1"/>
      <charset val="204"/>
    </font>
    <font>
      <sz val="18"/>
      <color rgb="FF000000"/>
      <name val="Times New Roman"/>
      <family val="1"/>
      <charset val="1"/>
    </font>
    <font>
      <sz val="18"/>
      <color rgb="FF000000"/>
      <name val="Times New Roman"/>
      <family val="0"/>
      <charset val="1"/>
    </font>
    <font>
      <sz val="18"/>
      <name val="Times New Roman"/>
      <family val="0"/>
      <charset val="1"/>
    </font>
    <font>
      <sz val="20"/>
      <color rgb="FF000000"/>
      <name val="Arial"/>
      <family val="2"/>
      <charset val="1"/>
    </font>
    <font>
      <sz val="20"/>
      <color rgb="FF000000"/>
      <name val="Times New Roman"/>
      <family val="1"/>
      <charset val="204"/>
    </font>
    <font>
      <sz val="20"/>
      <name val="Times New Roman"/>
      <family val="1"/>
      <charset val="1"/>
    </font>
    <font>
      <sz val="20"/>
      <name val="Times New Roman"/>
      <family val="0"/>
      <charset val="1"/>
    </font>
    <font>
      <sz val="20"/>
      <color rgb="FF000000"/>
      <name val="Times New Roman"/>
      <family val="1"/>
      <charset val="1"/>
    </font>
    <font>
      <sz val="20"/>
      <name val="Times New Roman"/>
      <family val="1"/>
      <charset val="204"/>
    </font>
    <font>
      <sz val="20"/>
      <color rgb="FF000000"/>
      <name val="Times New Roman"/>
      <family val="0"/>
      <charset val="1"/>
    </font>
    <font>
      <sz val="20"/>
      <color rgb="FF000000"/>
      <name val="Times New Roman"/>
      <family val="1"/>
    </font>
  </fonts>
  <fills count="5">
    <fill>
      <patternFill patternType="none"/>
    </fill>
    <fill>
      <patternFill patternType="gray125"/>
    </fill>
    <fill>
      <patternFill patternType="solid">
        <fgColor rgb="FFFFFFFF"/>
        <bgColor rgb="FFFFFFCC"/>
      </patternFill>
    </fill>
    <fill>
      <patternFill patternType="solid">
        <fgColor rgb="FFDBEEF4"/>
        <bgColor rgb="FFCCFFFF"/>
      </patternFill>
    </fill>
    <fill>
      <patternFill patternType="solid">
        <fgColor rgb="FFFFFF00"/>
        <bgColor rgb="FFFFFF00"/>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22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left" vertical="center" textRotation="0" wrapText="true" indent="0" shrinkToFit="false"/>
      <protection locked="true" hidden="false"/>
    </xf>
    <xf numFmtId="165" fontId="5" fillId="0" borderId="0" xfId="0" applyFont="true" applyBorder="false" applyAlignment="true" applyProtection="false">
      <alignment horizontal="general" vertical="bottom" textRotation="0" wrapText="tru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6" fontId="5"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5" fontId="6" fillId="0" borderId="0" xfId="0" applyFont="true" applyBorder="false" applyAlignment="false" applyProtection="false">
      <alignment horizontal="general" vertical="bottom" textRotation="0" wrapText="false" indent="0" shrinkToFit="false"/>
      <protection locked="true" hidden="false"/>
    </xf>
    <xf numFmtId="165" fontId="6" fillId="0" borderId="0" xfId="0" applyFont="true" applyBorder="false" applyAlignment="true" applyProtection="false">
      <alignment horizontal="left" vertical="center" textRotation="0" wrapText="true" indent="0" shrinkToFit="false"/>
      <protection locked="true" hidden="false"/>
    </xf>
    <xf numFmtId="165" fontId="6" fillId="0" borderId="0" xfId="0" applyFont="true" applyBorder="false" applyAlignment="true" applyProtection="false">
      <alignment horizontal="general" vertical="bottom" textRotation="0" wrapText="true" indent="0" shrinkToFit="false"/>
      <protection locked="true" hidden="false"/>
    </xf>
    <xf numFmtId="166" fontId="6" fillId="0" borderId="0" xfId="0" applyFont="true" applyBorder="false" applyAlignment="true" applyProtection="false">
      <alignment horizontal="left" vertical="center" textRotation="0" wrapText="false" indent="0" shrinkToFit="false"/>
      <protection locked="true" hidden="false"/>
    </xf>
    <xf numFmtId="166"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5" fontId="6" fillId="0" borderId="0"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left" vertical="center" textRotation="0" wrapText="true" indent="0" shrinkToFit="false"/>
      <protection locked="true" hidden="false"/>
    </xf>
    <xf numFmtId="166" fontId="6" fillId="0" borderId="0" xfId="0" applyFont="true" applyBorder="false" applyAlignment="true" applyProtection="false">
      <alignment horizontal="left" vertical="bottom" textRotation="0" wrapText="tru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6" fillId="2" borderId="0" xfId="0" applyFont="true" applyBorder="false" applyAlignment="true" applyProtection="false">
      <alignment horizontal="center" vertical="bottom" textRotation="0" wrapText="false" indent="0" shrinkToFit="false"/>
      <protection locked="true" hidden="false"/>
    </xf>
    <xf numFmtId="164" fontId="7" fillId="3" borderId="1" xfId="0" applyFont="true" applyBorder="true" applyAlignment="true" applyProtection="false">
      <alignment horizontal="left" vertical="center" textRotation="0" wrapText="true" indent="0" shrinkToFit="false"/>
      <protection locked="true" hidden="false"/>
    </xf>
    <xf numFmtId="165" fontId="7" fillId="3" borderId="1" xfId="0" applyFont="true" applyBorder="true" applyAlignment="true" applyProtection="false">
      <alignment horizontal="center" vertical="center" textRotation="0" wrapText="true" indent="0" shrinkToFit="false"/>
      <protection locked="true" hidden="false"/>
    </xf>
    <xf numFmtId="165" fontId="7" fillId="3" borderId="1" xfId="0" applyFont="true" applyBorder="true" applyAlignment="true" applyProtection="false">
      <alignment horizontal="left" vertical="center" textRotation="0" wrapText="true" indent="0" shrinkToFit="false"/>
      <protection locked="true" hidden="false"/>
    </xf>
    <xf numFmtId="166" fontId="7" fillId="3" borderId="1" xfId="0" applyFont="true" applyBorder="true" applyAlignment="true" applyProtection="false">
      <alignment horizontal="left" vertical="center" textRotation="0" wrapText="true" indent="0" shrinkToFit="false"/>
      <protection locked="true" hidden="false"/>
    </xf>
    <xf numFmtId="164" fontId="7" fillId="3" borderId="1"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2" borderId="2" xfId="0" applyFont="true" applyBorder="true" applyAlignment="true" applyProtection="false">
      <alignment horizontal="center" vertical="center" textRotation="0" wrapText="true" indent="0" shrinkToFit="false"/>
      <protection locked="true" hidden="false"/>
    </xf>
    <xf numFmtId="165" fontId="8" fillId="0" borderId="2"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false" indent="0" shrinkToFit="false"/>
      <protection locked="true" hidden="false"/>
    </xf>
    <xf numFmtId="164" fontId="9" fillId="0" borderId="1" xfId="20" applyFont="true" applyBorder="true" applyAlignment="true" applyProtection="false">
      <alignment horizontal="left" vertical="center" textRotation="0" wrapText="true" indent="0" shrinkToFit="false"/>
      <protection locked="true" hidden="false"/>
    </xf>
    <xf numFmtId="167" fontId="9" fillId="0" borderId="1" xfId="20" applyFont="true" applyBorder="true" applyAlignment="true" applyProtection="false">
      <alignment horizontal="center" vertical="center" textRotation="0" wrapText="false" indent="0" shrinkToFit="false"/>
      <protection locked="true" hidden="false"/>
    </xf>
    <xf numFmtId="165" fontId="10" fillId="0" borderId="1" xfId="0" applyFont="true" applyBorder="true" applyAlignment="true" applyProtection="false">
      <alignment horizontal="general" vertical="center" textRotation="0" wrapText="true" indent="0" shrinkToFit="false"/>
      <protection locked="true" hidden="false"/>
    </xf>
    <xf numFmtId="166" fontId="10" fillId="0" borderId="1" xfId="0" applyFont="true" applyBorder="true" applyAlignment="true" applyProtection="false">
      <alignment horizontal="left" vertical="center" textRotation="0" wrapText="true" indent="0" shrinkToFit="false"/>
      <protection locked="true" hidden="false"/>
    </xf>
    <xf numFmtId="166" fontId="11" fillId="0" borderId="1" xfId="20" applyFont="true" applyBorder="true" applyAlignment="true" applyProtection="false">
      <alignment horizontal="center" vertical="center" textRotation="0" wrapText="false" indent="0" shrinkToFit="false"/>
      <protection locked="true" hidden="false"/>
    </xf>
    <xf numFmtId="168" fontId="7" fillId="0" borderId="1" xfId="0" applyFont="true" applyBorder="true" applyAlignment="true" applyProtection="false">
      <alignment horizontal="center" vertical="center" textRotation="0" wrapText="false" indent="0" shrinkToFit="false"/>
      <protection locked="true" hidden="false"/>
    </xf>
    <xf numFmtId="164" fontId="11" fillId="0" borderId="1" xfId="20" applyFont="true" applyBorder="true" applyAlignment="true" applyProtection="false">
      <alignment horizontal="left" vertical="center" textRotation="0" wrapText="true" indent="0" shrinkToFit="false"/>
      <protection locked="true" hidden="false"/>
    </xf>
    <xf numFmtId="167" fontId="11" fillId="0" borderId="1" xfId="20" applyFont="true" applyBorder="true" applyAlignment="true" applyProtection="false">
      <alignment horizontal="center" vertical="center" textRotation="0" wrapText="false" indent="0" shrinkToFit="false"/>
      <protection locked="true" hidden="false"/>
    </xf>
    <xf numFmtId="165" fontId="7" fillId="0" borderId="1" xfId="0" applyFont="true" applyBorder="true" applyAlignment="true" applyProtection="false">
      <alignment horizontal="general" vertical="center" textRotation="0" wrapText="true" indent="0" shrinkToFit="false"/>
      <protection locked="true" hidden="false"/>
    </xf>
    <xf numFmtId="166" fontId="7" fillId="0" borderId="1" xfId="0" applyFont="true" applyBorder="true" applyAlignment="true" applyProtection="false">
      <alignment horizontal="left" vertical="center" textRotation="0" wrapText="true" indent="0" shrinkToFit="false"/>
      <protection locked="true" hidden="false"/>
    </xf>
    <xf numFmtId="165" fontId="7" fillId="0" borderId="1" xfId="0" applyFont="true" applyBorder="true" applyAlignment="true" applyProtection="false">
      <alignment horizontal="left" vertical="center" textRotation="0" wrapText="false" indent="0" shrinkToFit="false"/>
      <protection locked="true" hidden="false"/>
    </xf>
    <xf numFmtId="165" fontId="7" fillId="0" borderId="1" xfId="0" applyFont="true" applyBorder="true" applyAlignment="true" applyProtection="false">
      <alignment horizontal="center" vertical="center" textRotation="0" wrapText="true" indent="0" shrinkToFit="false"/>
      <protection locked="true" hidden="false"/>
    </xf>
    <xf numFmtId="165" fontId="7" fillId="0" borderId="1" xfId="0" applyFont="true" applyBorder="true" applyAlignment="true" applyProtection="false">
      <alignment horizontal="left" vertical="center" textRotation="0" wrapText="true" indent="0" shrinkToFit="false"/>
      <protection locked="true" hidden="false"/>
    </xf>
    <xf numFmtId="166" fontId="7" fillId="0" borderId="1" xfId="0" applyFont="true" applyBorder="true" applyAlignment="true" applyProtection="false">
      <alignment horizontal="center" vertical="center" textRotation="0" wrapText="false" indent="0" shrinkToFit="false"/>
      <protection locked="true" hidden="false"/>
    </xf>
    <xf numFmtId="166" fontId="7" fillId="0" borderId="1" xfId="0" applyFont="true" applyBorder="true" applyAlignment="true" applyProtection="false">
      <alignment horizontal="left" vertical="center" textRotation="0" wrapText="false" indent="0" shrinkToFit="false"/>
      <protection locked="true" hidden="false"/>
    </xf>
    <xf numFmtId="165" fontId="7" fillId="0" borderId="0"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6" fontId="7" fillId="0" borderId="0" xfId="0" applyFont="true" applyBorder="false" applyAlignment="true" applyProtection="false">
      <alignment horizontal="left" vertical="bottom" textRotation="0" wrapText="true" indent="0" shrinkToFit="false"/>
      <protection locked="true" hidden="false"/>
    </xf>
    <xf numFmtId="164" fontId="7" fillId="0" borderId="0" xfId="0" applyFont="true" applyBorder="false" applyAlignment="true" applyProtection="false">
      <alignment horizontal="center" vertical="bottom" textRotation="0" wrapText="true" indent="0" shrinkToFit="false"/>
      <protection locked="true" hidden="false"/>
    </xf>
    <xf numFmtId="165" fontId="7" fillId="0" borderId="0" xfId="0" applyFont="true" applyBorder="false" applyAlignment="false" applyProtection="false">
      <alignment horizontal="general" vertical="bottom" textRotation="0" wrapText="false" indent="0" shrinkToFit="false"/>
      <protection locked="true" hidden="false"/>
    </xf>
    <xf numFmtId="165" fontId="7" fillId="0" borderId="0" xfId="0" applyFont="true" applyBorder="false" applyAlignment="true" applyProtection="false">
      <alignment horizontal="left" vertical="center" textRotation="0" wrapText="true" indent="0" shrinkToFit="false"/>
      <protection locked="true" hidden="false"/>
    </xf>
    <xf numFmtId="165" fontId="7" fillId="0" borderId="0" xfId="0" applyFont="true" applyBorder="false" applyAlignment="true" applyProtection="false">
      <alignment horizontal="general" vertical="bottom" textRotation="0" wrapText="true" indent="0" shrinkToFit="false"/>
      <protection locked="true" hidden="false"/>
    </xf>
    <xf numFmtId="166" fontId="7" fillId="0" borderId="0" xfId="0" applyFont="true" applyBorder="false" applyAlignment="true" applyProtection="false">
      <alignment horizontal="left" vertical="center" textRotation="0" wrapText="false" indent="0" shrinkToFit="false"/>
      <protection locked="true" hidden="false"/>
    </xf>
    <xf numFmtId="166" fontId="7" fillId="0" borderId="0" xfId="0" applyFont="true" applyBorder="false" applyAlignment="true" applyProtection="false">
      <alignment horizontal="left" vertical="bottom" textRotation="0" wrapText="false" indent="0" shrinkToFit="false"/>
      <protection locked="true" hidden="false"/>
    </xf>
    <xf numFmtId="164" fontId="7" fillId="2" borderId="0" xfId="0" applyFont="true" applyBorder="false" applyAlignment="true" applyProtection="false">
      <alignment horizontal="center" vertical="bottom" textRotation="0" wrapText="false" indent="0" shrinkToFit="false"/>
      <protection locked="true" hidden="false"/>
    </xf>
    <xf numFmtId="164" fontId="6" fillId="2" borderId="2"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general"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8" fontId="7" fillId="0" borderId="1" xfId="0" applyFont="true" applyBorder="true" applyAlignment="true" applyProtection="false">
      <alignment horizontal="center"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5" fontId="7" fillId="2" borderId="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bottom" textRotation="0" wrapText="false" indent="0" shrinkToFit="false"/>
      <protection locked="true" hidden="false"/>
    </xf>
    <xf numFmtId="165" fontId="7" fillId="0" borderId="1" xfId="0" applyFont="true" applyBorder="true" applyAlignment="true" applyProtection="false">
      <alignment horizontal="center" vertical="center" textRotation="0" wrapText="false" indent="0" shrinkToFit="false"/>
      <protection locked="true" hidden="false"/>
    </xf>
    <xf numFmtId="166" fontId="7" fillId="0" borderId="1" xfId="0" applyFont="true" applyBorder="true" applyAlignment="true" applyProtection="false">
      <alignment horizontal="center" vertical="center" textRotation="0" wrapText="true" indent="0" shrinkToFit="false"/>
      <protection locked="true" hidden="false"/>
    </xf>
    <xf numFmtId="164" fontId="5" fillId="4" borderId="1" xfId="0" applyFont="true" applyBorder="true" applyAlignment="true" applyProtection="false">
      <alignment horizontal="left" vertical="bottom" textRotation="0" wrapText="false" indent="0" shrinkToFit="false"/>
      <protection locked="true" hidden="false"/>
    </xf>
    <xf numFmtId="165" fontId="7" fillId="4" borderId="1" xfId="0" applyFont="true" applyBorder="true" applyAlignment="true" applyProtection="false">
      <alignment horizontal="center" vertical="center" textRotation="0" wrapText="false" indent="0" shrinkToFit="false"/>
      <protection locked="true" hidden="false"/>
    </xf>
    <xf numFmtId="165" fontId="7" fillId="4" borderId="1" xfId="0" applyFont="true" applyBorder="true" applyAlignment="true" applyProtection="false">
      <alignment horizontal="center" vertical="center" textRotation="0" wrapText="true" indent="0" shrinkToFit="false"/>
      <protection locked="true" hidden="false"/>
    </xf>
    <xf numFmtId="166" fontId="7" fillId="4" borderId="1" xfId="0" applyFont="true" applyBorder="true" applyAlignment="true" applyProtection="false">
      <alignment horizontal="left" vertical="center" textRotation="0" wrapText="true" indent="0" shrinkToFit="false"/>
      <protection locked="true" hidden="false"/>
    </xf>
    <xf numFmtId="166" fontId="7" fillId="4" borderId="1" xfId="0" applyFont="true" applyBorder="true" applyAlignment="true" applyProtection="false">
      <alignment horizontal="center" vertical="center" textRotation="0" wrapText="true" indent="0" shrinkToFit="false"/>
      <protection locked="true" hidden="false"/>
    </xf>
    <xf numFmtId="166" fontId="7" fillId="4" borderId="1" xfId="0" applyFont="true" applyBorder="true" applyAlignment="true" applyProtection="false">
      <alignment horizontal="center" vertical="center" textRotation="0" wrapText="false" indent="0" shrinkToFit="false"/>
      <protection locked="true" hidden="false"/>
    </xf>
    <xf numFmtId="168" fontId="7" fillId="4" borderId="1" xfId="0" applyFont="true" applyBorder="true" applyAlignment="true" applyProtection="false">
      <alignment horizontal="center" vertical="center" textRotation="0" wrapText="true" indent="0" shrinkToFit="false"/>
      <protection locked="true" hidden="false"/>
    </xf>
    <xf numFmtId="164" fontId="5" fillId="4" borderId="0" xfId="0" applyFont="true" applyBorder="false" applyAlignment="false" applyProtection="false">
      <alignment horizontal="general" vertical="bottom" textRotation="0" wrapText="false" indent="0" shrinkToFit="false"/>
      <protection locked="true" hidden="false"/>
    </xf>
    <xf numFmtId="165" fontId="7" fillId="0" borderId="1" xfId="0" applyFont="true" applyBorder="true" applyAlignment="false" applyProtection="false">
      <alignment horizontal="general" vertical="bottom" textRotation="0" wrapText="false" indent="0" shrinkToFit="false"/>
      <protection locked="true" hidden="false"/>
    </xf>
    <xf numFmtId="165" fontId="7" fillId="0" borderId="1" xfId="0" applyFont="true" applyBorder="true" applyAlignment="true" applyProtection="false">
      <alignment horizontal="general" vertical="bottom" textRotation="0" wrapText="true" indent="0" shrinkToFit="false"/>
      <protection locked="true" hidden="false"/>
    </xf>
    <xf numFmtId="166" fontId="7" fillId="0" borderId="1" xfId="0" applyFont="true" applyBorder="true" applyAlignment="true" applyProtection="false">
      <alignment horizontal="left" vertical="bottom" textRotation="0" wrapText="false" indent="0" shrinkToFit="false"/>
      <protection locked="true" hidden="false"/>
    </xf>
    <xf numFmtId="164" fontId="7" fillId="0" borderId="1" xfId="0" applyFont="true" applyBorder="true" applyAlignment="true" applyProtection="false">
      <alignment horizontal="center" vertical="bottom" textRotation="0" wrapText="false" indent="0" shrinkToFit="false"/>
      <protection locked="true" hidden="false"/>
    </xf>
    <xf numFmtId="165" fontId="5" fillId="0" borderId="1" xfId="0" applyFont="true" applyBorder="true" applyAlignment="false" applyProtection="false">
      <alignment horizontal="general" vertical="bottom" textRotation="0" wrapText="false" indent="0" shrinkToFit="false"/>
      <protection locked="true" hidden="false"/>
    </xf>
    <xf numFmtId="165" fontId="5" fillId="0" borderId="1" xfId="0" applyFont="true" applyBorder="true" applyAlignment="true" applyProtection="false">
      <alignment horizontal="left" vertical="center" textRotation="0" wrapText="true" indent="0" shrinkToFit="false"/>
      <protection locked="true" hidden="false"/>
    </xf>
    <xf numFmtId="165" fontId="5" fillId="0" borderId="1" xfId="0" applyFont="true" applyBorder="true" applyAlignment="true" applyProtection="false">
      <alignment horizontal="general" vertical="bottom" textRotation="0" wrapText="true" indent="0" shrinkToFit="false"/>
      <protection locked="true" hidden="false"/>
    </xf>
    <xf numFmtId="166" fontId="5" fillId="0" borderId="1" xfId="0" applyFont="true" applyBorder="true" applyAlignment="true" applyProtection="false">
      <alignment horizontal="left" vertical="center" textRotation="0" wrapText="false" indent="0" shrinkToFit="false"/>
      <protection locked="true" hidden="false"/>
    </xf>
    <xf numFmtId="166" fontId="5" fillId="0" borderId="1" xfId="0" applyFont="true" applyBorder="tru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5" fontId="7" fillId="2" borderId="1" xfId="0" applyFont="true" applyBorder="true" applyAlignment="true" applyProtection="false">
      <alignment horizontal="left" vertical="center" textRotation="0" wrapText="true" indent="0" shrinkToFit="false"/>
      <protection locked="true" hidden="false"/>
    </xf>
    <xf numFmtId="165" fontId="7" fillId="2" borderId="1" xfId="0" applyFont="true" applyBorder="true" applyAlignment="true" applyProtection="false">
      <alignment horizontal="center" vertical="center" textRotation="0" wrapText="true" indent="0" shrinkToFit="false"/>
      <protection locked="true" hidden="false"/>
    </xf>
    <xf numFmtId="164" fontId="7" fillId="2" borderId="1" xfId="0" applyFont="true" applyBorder="true" applyAlignment="true" applyProtection="false">
      <alignment horizontal="general" vertical="center" textRotation="0" wrapText="true" indent="0" shrinkToFit="false"/>
      <protection locked="true" hidden="false"/>
    </xf>
    <xf numFmtId="164" fontId="7" fillId="2" borderId="1" xfId="0" applyFont="true" applyBorder="true" applyAlignment="true" applyProtection="false">
      <alignment horizontal="center" vertical="center" textRotation="0" wrapText="true" indent="0" shrinkToFit="false"/>
      <protection locked="true" hidden="false"/>
    </xf>
    <xf numFmtId="168" fontId="7" fillId="2" borderId="1" xfId="0" applyFont="true" applyBorder="true" applyAlignment="true" applyProtection="false">
      <alignment horizontal="center" vertical="center" textRotation="0" wrapText="tru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center" textRotation="0" wrapText="false" indent="0" shrinkToFit="false"/>
      <protection locked="true" hidden="false"/>
    </xf>
    <xf numFmtId="167" fontId="11" fillId="2" borderId="1" xfId="20" applyFont="true" applyBorder="true" applyAlignment="true" applyProtection="false">
      <alignment horizontal="center" vertical="center" textRotation="0" wrapText="false" indent="0" shrinkToFit="false"/>
      <protection locked="true" hidden="false"/>
    </xf>
    <xf numFmtId="165" fontId="7" fillId="2" borderId="1" xfId="0" applyFont="true" applyBorder="true" applyAlignment="true" applyProtection="false">
      <alignment horizontal="general" vertical="center" textRotation="0" wrapText="true" indent="0" shrinkToFit="false"/>
      <protection locked="true" hidden="false"/>
    </xf>
    <xf numFmtId="166" fontId="7" fillId="2" borderId="1" xfId="0" applyFont="true" applyBorder="true" applyAlignment="true" applyProtection="false">
      <alignment horizontal="left" vertical="center" textRotation="0" wrapText="true" indent="0" shrinkToFit="false"/>
      <protection locked="true" hidden="false"/>
    </xf>
    <xf numFmtId="166" fontId="11" fillId="2" borderId="1" xfId="20" applyFont="true" applyBorder="true" applyAlignment="true" applyProtection="false">
      <alignment horizontal="center" vertical="center" textRotation="0" wrapText="false" indent="0" shrinkToFit="false"/>
      <protection locked="true" hidden="false"/>
    </xf>
    <xf numFmtId="164" fontId="11" fillId="2" borderId="1" xfId="20" applyFont="true" applyBorder="true" applyAlignment="true" applyProtection="false">
      <alignment horizontal="left" vertical="center" textRotation="0" wrapText="true" indent="0" shrinkToFit="false"/>
      <protection locked="true" hidden="false"/>
    </xf>
    <xf numFmtId="165" fontId="7" fillId="2" borderId="1" xfId="0" applyFont="true" applyBorder="true" applyAlignment="true" applyProtection="false">
      <alignment horizontal="general" vertical="center" textRotation="0" wrapText="false" indent="0" shrinkToFit="false"/>
      <protection locked="true" hidden="false"/>
    </xf>
    <xf numFmtId="166" fontId="7" fillId="2" borderId="1" xfId="0" applyFont="true" applyBorder="true" applyAlignment="true" applyProtection="false">
      <alignment horizontal="center" vertical="center" textRotation="0" wrapText="true" indent="0" shrinkToFit="false"/>
      <protection locked="true" hidden="false"/>
    </xf>
    <xf numFmtId="166" fontId="7" fillId="2" borderId="1" xfId="0" applyFont="true" applyBorder="true" applyAlignment="true" applyProtection="false">
      <alignment horizontal="center" vertical="center"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6" fontId="12" fillId="2" borderId="1" xfId="0" applyFont="true" applyBorder="true" applyAlignment="true" applyProtection="false">
      <alignment horizontal="center" vertical="center" textRotation="0" wrapText="true" indent="0" shrinkToFit="false"/>
      <protection locked="true" hidden="false"/>
    </xf>
    <xf numFmtId="166" fontId="12" fillId="0" borderId="1" xfId="0" applyFont="true" applyBorder="true" applyAlignment="true" applyProtection="false">
      <alignment horizontal="left" vertical="center" textRotation="0" wrapText="true" indent="0" shrinkToFit="false"/>
      <protection locked="true" hidden="false"/>
    </xf>
    <xf numFmtId="169" fontId="7" fillId="0" borderId="1" xfId="0" applyFont="true" applyBorder="true" applyAlignment="true" applyProtection="false">
      <alignment horizontal="center" vertical="center" textRotation="0" wrapText="false" indent="0" shrinkToFit="false"/>
      <protection locked="true" hidden="false"/>
    </xf>
    <xf numFmtId="166" fontId="12" fillId="0" borderId="1" xfId="0" applyFont="true" applyBorder="true" applyAlignment="true" applyProtection="false">
      <alignment horizontal="left" vertical="center" textRotation="0" wrapText="false" indent="0" shrinkToFit="false"/>
      <protection locked="true" hidden="false"/>
    </xf>
    <xf numFmtId="165" fontId="13" fillId="0" borderId="1" xfId="0" applyFont="true" applyBorder="true" applyAlignment="true" applyProtection="false">
      <alignment horizontal="left" vertical="center" textRotation="0" wrapText="false" indent="0" shrinkToFit="false"/>
      <protection locked="true" hidden="false"/>
    </xf>
    <xf numFmtId="164" fontId="6" fillId="0" borderId="2" xfId="0" applyFont="true" applyBorder="true" applyAlignment="true" applyProtection="false">
      <alignment horizontal="center" vertical="center" textRotation="0" wrapText="true" indent="0" shrinkToFit="false"/>
      <protection locked="true" hidden="false"/>
    </xf>
    <xf numFmtId="165" fontId="7" fillId="0" borderId="1" xfId="0" applyFont="true" applyBorder="true" applyAlignment="true" applyProtection="false">
      <alignment horizontal="general" vertical="center" textRotation="0" wrapText="false" indent="0" shrinkToFit="false"/>
      <protection locked="true" hidden="false"/>
    </xf>
    <xf numFmtId="166" fontId="12"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5" fontId="14" fillId="0" borderId="0"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false">
      <alignment horizontal="left" vertical="center" textRotation="0" wrapText="true" indent="0" shrinkToFit="false"/>
      <protection locked="true" hidden="false"/>
    </xf>
    <xf numFmtId="166" fontId="14" fillId="0" borderId="0" xfId="0" applyFont="true" applyBorder="false" applyAlignment="true" applyProtection="false">
      <alignment horizontal="left" vertical="bottom" textRotation="0" wrapText="true" indent="0" shrinkToFit="false"/>
      <protection locked="true" hidden="false"/>
    </xf>
    <xf numFmtId="164" fontId="14" fillId="0" borderId="0" xfId="0" applyFont="true" applyBorder="false" applyAlignment="true" applyProtection="false">
      <alignment horizontal="center" vertical="bottom" textRotation="0" wrapText="true" indent="0" shrinkToFit="false"/>
      <protection locked="true" hidden="false"/>
    </xf>
    <xf numFmtId="165" fontId="14" fillId="0" borderId="0" xfId="0" applyFont="true" applyBorder="false" applyAlignment="false" applyProtection="false">
      <alignment horizontal="general" vertical="bottom" textRotation="0" wrapText="false" indent="0" shrinkToFit="false"/>
      <protection locked="true" hidden="false"/>
    </xf>
    <xf numFmtId="165" fontId="14" fillId="0" borderId="0" xfId="0" applyFont="true" applyBorder="false" applyAlignment="true" applyProtection="false">
      <alignment horizontal="left" vertical="center" textRotation="0" wrapText="true" indent="0" shrinkToFit="false"/>
      <protection locked="true" hidden="false"/>
    </xf>
    <xf numFmtId="165" fontId="14" fillId="0" borderId="0" xfId="0" applyFont="true" applyBorder="false" applyAlignment="true" applyProtection="false">
      <alignment horizontal="general" vertical="bottom" textRotation="0" wrapText="true" indent="0" shrinkToFit="false"/>
      <protection locked="true" hidden="false"/>
    </xf>
    <xf numFmtId="166" fontId="14" fillId="0" borderId="0" xfId="0" applyFont="true" applyBorder="false" applyAlignment="true" applyProtection="false">
      <alignment horizontal="left" vertical="center" textRotation="0" wrapText="false" indent="0" shrinkToFit="false"/>
      <protection locked="true" hidden="false"/>
    </xf>
    <xf numFmtId="166" fontId="14" fillId="0" borderId="0" xfId="0" applyFont="true" applyBorder="false" applyAlignment="true" applyProtection="false">
      <alignment horizontal="left" vertical="bottom" textRotation="0" wrapText="false" indent="0" shrinkToFit="false"/>
      <protection locked="true" hidden="false"/>
    </xf>
    <xf numFmtId="164" fontId="14" fillId="2" borderId="0" xfId="0" applyFont="true" applyBorder="false" applyAlignment="true" applyProtection="false">
      <alignment horizontal="center" vertical="bottom" textRotation="0" wrapText="false" indent="0" shrinkToFit="false"/>
      <protection locked="true" hidden="false"/>
    </xf>
    <xf numFmtId="164" fontId="14" fillId="3" borderId="1" xfId="0" applyFont="true" applyBorder="true" applyAlignment="true" applyProtection="false">
      <alignment horizontal="left" vertical="center" textRotation="0" wrapText="true" indent="0" shrinkToFit="false"/>
      <protection locked="true" hidden="false"/>
    </xf>
    <xf numFmtId="165" fontId="14" fillId="3" borderId="1" xfId="0" applyFont="true" applyBorder="true" applyAlignment="true" applyProtection="false">
      <alignment horizontal="center" vertical="center" textRotation="0" wrapText="true" indent="0" shrinkToFit="false"/>
      <protection locked="true" hidden="false"/>
    </xf>
    <xf numFmtId="165" fontId="14" fillId="3" borderId="1" xfId="0" applyFont="true" applyBorder="true" applyAlignment="true" applyProtection="false">
      <alignment horizontal="left" vertical="center" textRotation="0" wrapText="true" indent="0" shrinkToFit="false"/>
      <protection locked="true" hidden="false"/>
    </xf>
    <xf numFmtId="166" fontId="14" fillId="3" borderId="1"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4" fillId="2" borderId="2" xfId="0" applyFont="true" applyBorder="true" applyAlignment="true" applyProtection="false">
      <alignment horizontal="center" vertical="center" textRotation="0" wrapText="true" indent="0" shrinkToFit="false"/>
      <protection locked="true" hidden="false"/>
    </xf>
    <xf numFmtId="165" fontId="15" fillId="0" borderId="2" xfId="0"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center" vertical="center" textRotation="0" wrapText="false" indent="0" shrinkToFit="false"/>
      <protection locked="true" hidden="false"/>
    </xf>
    <xf numFmtId="165" fontId="16" fillId="2" borderId="1" xfId="0" applyFont="true" applyBorder="true" applyAlignment="true" applyProtection="false">
      <alignment horizontal="center" vertical="center" textRotation="0" wrapText="true" indent="0" shrinkToFit="false"/>
      <protection locked="true" hidden="false"/>
    </xf>
    <xf numFmtId="165" fontId="16" fillId="0" borderId="1" xfId="0" applyFont="true" applyBorder="true" applyAlignment="true" applyProtection="false">
      <alignment horizontal="general" vertical="center" textRotation="0" wrapText="false" indent="0" shrinkToFit="false"/>
      <protection locked="true" hidden="false"/>
    </xf>
    <xf numFmtId="165" fontId="16" fillId="0" borderId="1" xfId="0" applyFont="true" applyBorder="true" applyAlignment="true" applyProtection="false">
      <alignment horizontal="center" vertical="center" textRotation="0" wrapText="true" indent="0" shrinkToFit="false"/>
      <protection locked="true" hidden="false"/>
    </xf>
    <xf numFmtId="166" fontId="16" fillId="0" borderId="1" xfId="0" applyFont="true" applyBorder="true" applyAlignment="true" applyProtection="false">
      <alignment horizontal="center" vertical="center" textRotation="0" wrapText="true" indent="0" shrinkToFit="false"/>
      <protection locked="true" hidden="false"/>
    </xf>
    <xf numFmtId="166" fontId="16" fillId="0" borderId="1" xfId="0" applyFont="true" applyBorder="true" applyAlignment="true" applyProtection="false">
      <alignment horizontal="center" vertical="center" textRotation="0" wrapText="false" indent="0" shrinkToFit="false"/>
      <protection locked="true" hidden="false"/>
    </xf>
    <xf numFmtId="168" fontId="16" fillId="0" borderId="1" xfId="0" applyFont="true" applyBorder="true" applyAlignment="true" applyProtection="false">
      <alignment horizontal="center" vertical="center" textRotation="0" wrapText="true" indent="0" shrinkToFit="false"/>
      <protection locked="true" hidden="false"/>
    </xf>
    <xf numFmtId="165" fontId="16" fillId="0" borderId="1" xfId="0" applyFont="true" applyBorder="true" applyAlignment="true" applyProtection="false">
      <alignment horizontal="left" vertical="center" textRotation="0" wrapText="false" indent="0" shrinkToFit="false"/>
      <protection locked="true" hidden="false"/>
    </xf>
    <xf numFmtId="167" fontId="17" fillId="0" borderId="1" xfId="20" applyFont="true" applyBorder="true" applyAlignment="true" applyProtection="false">
      <alignment horizontal="center" vertical="center" textRotation="0" wrapText="false" indent="0" shrinkToFit="false"/>
      <protection locked="true" hidden="false"/>
    </xf>
    <xf numFmtId="165" fontId="16" fillId="0" borderId="1" xfId="0" applyFont="true" applyBorder="true" applyAlignment="true" applyProtection="false">
      <alignment horizontal="general" vertical="center" textRotation="0" wrapText="true" indent="0" shrinkToFit="false"/>
      <protection locked="true" hidden="false"/>
    </xf>
    <xf numFmtId="166" fontId="16" fillId="0" borderId="1" xfId="0" applyFont="true" applyBorder="true" applyAlignment="true" applyProtection="false">
      <alignment horizontal="left" vertical="center" textRotation="0" wrapText="true" indent="0" shrinkToFit="false"/>
      <protection locked="true" hidden="false"/>
    </xf>
    <xf numFmtId="166" fontId="17" fillId="0" borderId="1" xfId="20" applyFont="true" applyBorder="true" applyAlignment="true" applyProtection="false">
      <alignment horizontal="center" vertical="center" textRotation="0" wrapText="false" indent="0" shrinkToFit="false"/>
      <protection locked="true" hidden="false"/>
    </xf>
    <xf numFmtId="165" fontId="12" fillId="0" borderId="1" xfId="0" applyFont="true" applyBorder="true" applyAlignment="true" applyProtection="false">
      <alignment horizontal="center" vertical="center" textRotation="0" wrapText="true" indent="0" shrinkToFit="false"/>
      <protection locked="true" hidden="false"/>
    </xf>
    <xf numFmtId="166" fontId="14" fillId="0" borderId="1" xfId="0" applyFont="true" applyBorder="true" applyAlignment="true" applyProtection="false">
      <alignment horizontal="center" vertical="center" textRotation="0" wrapText="true" indent="0" shrinkToFit="false"/>
      <protection locked="true" hidden="false"/>
    </xf>
    <xf numFmtId="165" fontId="14" fillId="0" borderId="1" xfId="0" applyFont="true" applyBorder="true" applyAlignment="true" applyProtection="false">
      <alignment horizontal="general"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general" vertical="center" textRotation="0" wrapText="true" indent="0" shrinkToFit="false"/>
      <protection locked="true" hidden="false"/>
    </xf>
    <xf numFmtId="167" fontId="19" fillId="0" borderId="0" xfId="0" applyFont="true" applyBorder="false" applyAlignment="true" applyProtection="false">
      <alignment horizontal="center" vertical="center" textRotation="0" wrapText="false" indent="0" shrinkToFit="false"/>
      <protection locked="true" hidden="false"/>
    </xf>
    <xf numFmtId="165" fontId="20" fillId="2" borderId="1" xfId="0" applyFont="true" applyBorder="true" applyAlignment="true" applyProtection="false">
      <alignment horizontal="center" vertical="center" textRotation="0" wrapText="true" indent="0" shrinkToFit="false"/>
      <protection locked="true" hidden="false"/>
    </xf>
    <xf numFmtId="166" fontId="20" fillId="2" borderId="1" xfId="0" applyFont="true" applyBorder="true" applyAlignment="true" applyProtection="false">
      <alignment horizontal="left" vertical="center" textRotation="0" wrapText="true" indent="0" shrinkToFit="false"/>
      <protection locked="true" hidden="false"/>
    </xf>
    <xf numFmtId="166" fontId="21" fillId="2" borderId="1" xfId="0" applyFont="true" applyBorder="true" applyAlignment="true" applyProtection="false">
      <alignment horizontal="center" vertical="center" textRotation="0" wrapText="true" indent="0" shrinkToFit="false"/>
      <protection locked="true" hidden="false"/>
    </xf>
    <xf numFmtId="170" fontId="19" fillId="0" borderId="1" xfId="0" applyFont="true" applyBorder="true" applyAlignment="true" applyProtection="false">
      <alignment horizontal="center" vertical="center" textRotation="0" wrapText="false" indent="0" shrinkToFit="false"/>
      <protection locked="true" hidden="false"/>
    </xf>
    <xf numFmtId="168" fontId="20" fillId="2" borderId="1" xfId="0" applyFont="true" applyBorder="true" applyAlignment="true" applyProtection="false">
      <alignment horizontal="center" vertical="center" textRotation="0" wrapText="true" indent="0" shrinkToFit="false"/>
      <protection locked="true" hidden="false"/>
    </xf>
    <xf numFmtId="165" fontId="22" fillId="0" borderId="1" xfId="0" applyFont="true" applyBorder="true" applyAlignment="true" applyProtection="false">
      <alignment horizontal="center" vertical="center" textRotation="0" wrapText="true" indent="0" shrinkToFit="false"/>
      <protection locked="true" hidden="false"/>
    </xf>
    <xf numFmtId="165" fontId="23" fillId="0" borderId="1" xfId="0" applyFont="true" applyBorder="true" applyAlignment="true" applyProtection="false">
      <alignment horizontal="center" vertical="center" textRotation="0" wrapText="true" indent="0" shrinkToFit="false"/>
      <protection locked="true" hidden="false"/>
    </xf>
    <xf numFmtId="165" fontId="20" fillId="0" borderId="1" xfId="0" applyFont="true" applyBorder="true" applyAlignment="true" applyProtection="false">
      <alignment horizontal="center" vertical="center" textRotation="0" wrapText="true" indent="0" shrinkToFit="false"/>
      <protection locked="true" hidden="false"/>
    </xf>
    <xf numFmtId="166" fontId="20" fillId="0" borderId="1" xfId="0" applyFont="true" applyBorder="true" applyAlignment="true" applyProtection="false">
      <alignment horizontal="center" vertical="center" textRotation="0" wrapText="true" indent="0" shrinkToFit="false"/>
      <protection locked="true" hidden="false"/>
    </xf>
    <xf numFmtId="165" fontId="21" fillId="0" borderId="1" xfId="0" applyFont="true" applyBorder="true" applyAlignment="true" applyProtection="false">
      <alignment horizontal="center" vertical="center" textRotation="0" wrapText="true" indent="0" shrinkToFit="false"/>
      <protection locked="true" hidden="false"/>
    </xf>
    <xf numFmtId="166" fontId="20" fillId="0" borderId="1" xfId="0" applyFont="true" applyBorder="true" applyAlignment="true" applyProtection="false">
      <alignment horizontal="center" vertical="center" textRotation="0" wrapText="false" indent="0" shrinkToFit="false"/>
      <protection locked="true" hidden="false"/>
    </xf>
    <xf numFmtId="165" fontId="21" fillId="0" borderId="1" xfId="0" applyFont="true" applyBorder="true" applyAlignment="true" applyProtection="false">
      <alignment horizontal="general" vertical="center" textRotation="0" wrapText="true" indent="0" shrinkToFit="false"/>
      <protection locked="true" hidden="false"/>
    </xf>
    <xf numFmtId="167" fontId="23" fillId="0" borderId="1" xfId="0" applyFont="true" applyBorder="true" applyAlignment="true" applyProtection="false">
      <alignment horizontal="center" vertical="center" textRotation="0" wrapText="false" indent="0" shrinkToFit="false"/>
      <protection locked="true" hidden="false"/>
    </xf>
    <xf numFmtId="165" fontId="18" fillId="0" borderId="1" xfId="0" applyFont="true" applyBorder="true" applyAlignment="true" applyProtection="false">
      <alignment horizontal="center" vertical="center" textRotation="0" wrapText="true" indent="0" shrinkToFit="false"/>
      <protection locked="true" hidden="false"/>
    </xf>
    <xf numFmtId="166" fontId="18" fillId="0" borderId="1" xfId="0" applyFont="true" applyBorder="true" applyAlignment="true" applyProtection="false">
      <alignment horizontal="center" vertical="center" textRotation="0" wrapText="true" indent="0" shrinkToFit="false"/>
      <protection locked="true" hidden="false"/>
    </xf>
    <xf numFmtId="166" fontId="18" fillId="0"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5" fontId="23" fillId="2" borderId="1"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false" indent="0" shrinkToFit="false"/>
      <protection locked="true" hidden="false"/>
    </xf>
    <xf numFmtId="165" fontId="23" fillId="2" borderId="1" xfId="0" applyFont="true" applyBorder="true" applyAlignment="true" applyProtection="false">
      <alignment horizontal="center" vertical="center" textRotation="0" wrapText="false" indent="0" shrinkToFit="false"/>
      <protection locked="true" hidden="false"/>
    </xf>
    <xf numFmtId="165" fontId="18" fillId="0" borderId="1" xfId="0" applyFont="true" applyBorder="true" applyAlignment="true" applyProtection="false">
      <alignment horizontal="general" vertical="center" textRotation="0" wrapText="true" indent="0" shrinkToFit="false"/>
      <protection locked="true" hidden="false"/>
    </xf>
    <xf numFmtId="166" fontId="18" fillId="0" borderId="1" xfId="0" applyFont="true" applyBorder="true" applyAlignment="true" applyProtection="false">
      <alignment horizontal="left" vertical="center" textRotation="0" wrapText="true" indent="0" shrinkToFit="false"/>
      <protection locked="true" hidden="false"/>
    </xf>
    <xf numFmtId="167" fontId="19" fillId="0" borderId="1" xfId="0" applyFont="true" applyBorder="true" applyAlignment="true" applyProtection="false">
      <alignment horizontal="center" vertical="center" textRotation="0" wrapText="false" indent="0" shrinkToFit="false"/>
      <protection locked="true" hidden="false"/>
    </xf>
    <xf numFmtId="166" fontId="21" fillId="0" borderId="1"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23" fillId="2" borderId="1" xfId="0" applyFont="true" applyBorder="true" applyAlignment="true" applyProtection="false">
      <alignment horizontal="center" vertical="center" textRotation="0" wrapText="false" indent="0" shrinkToFit="false"/>
      <protection locked="true" hidden="false"/>
    </xf>
    <xf numFmtId="166" fontId="21" fillId="0" borderId="1" xfId="0" applyFont="true" applyBorder="true" applyAlignment="true" applyProtection="false">
      <alignment horizontal="center" vertical="center" textRotation="0" wrapText="false" indent="0" shrinkToFit="false"/>
      <protection locked="true" hidden="false"/>
    </xf>
    <xf numFmtId="164" fontId="23" fillId="2" borderId="3" xfId="0" applyFont="true" applyBorder="true" applyAlignment="true" applyProtection="false">
      <alignment horizontal="center" vertical="center" textRotation="0" wrapText="true" indent="0" shrinkToFit="false"/>
      <protection locked="true" hidden="false"/>
    </xf>
    <xf numFmtId="164" fontId="23" fillId="2" borderId="1" xfId="0" applyFont="true" applyBorder="true" applyAlignment="true" applyProtection="false">
      <alignment horizontal="general" vertical="bottom" textRotation="0" wrapText="true" indent="0" shrinkToFit="false"/>
      <protection locked="true" hidden="false"/>
    </xf>
    <xf numFmtId="164" fontId="19" fillId="0" borderId="1" xfId="0" applyFont="true" applyBorder="true" applyAlignment="true" applyProtection="false">
      <alignment horizontal="center" vertical="bottom" textRotation="0" wrapText="false" indent="0" shrinkToFit="false"/>
      <protection locked="true" hidden="false"/>
    </xf>
    <xf numFmtId="167" fontId="23" fillId="0" borderId="0" xfId="0" applyFont="true" applyBorder="fals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65" fontId="20" fillId="0" borderId="1" xfId="0" applyFont="true" applyBorder="true" applyAlignment="true" applyProtection="false">
      <alignment horizontal="left" vertical="center" textRotation="0" wrapText="false" indent="0" shrinkToFit="false"/>
      <protection locked="true" hidden="false"/>
    </xf>
    <xf numFmtId="165" fontId="20" fillId="0" borderId="1" xfId="0" applyFont="true" applyBorder="true" applyAlignment="true" applyProtection="false">
      <alignment horizontal="left" vertical="center" textRotation="0" wrapText="true" indent="0" shrinkToFit="false"/>
      <protection locked="true" hidden="false"/>
    </xf>
    <xf numFmtId="166" fontId="20" fillId="0" borderId="1" xfId="0" applyFont="true" applyBorder="true" applyAlignment="true" applyProtection="false">
      <alignment horizontal="left" vertical="center" textRotation="0" wrapText="true" indent="0" shrinkToFit="false"/>
      <protection locked="true" hidden="false"/>
    </xf>
    <xf numFmtId="166" fontId="21" fillId="0" borderId="1" xfId="0" applyFont="true" applyBorder="tru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false">
      <alignment horizontal="center" vertical="center" textRotation="0" wrapText="false" indent="0" shrinkToFit="false"/>
      <protection locked="true" hidden="false"/>
    </xf>
    <xf numFmtId="165" fontId="25" fillId="0" borderId="1" xfId="0" applyFont="true" applyBorder="true" applyAlignment="true" applyProtection="false">
      <alignment horizontal="left" vertical="center" textRotation="0" wrapText="false" indent="0" shrinkToFit="false"/>
      <protection locked="true" hidden="false"/>
    </xf>
    <xf numFmtId="165" fontId="25" fillId="0" borderId="1" xfId="0" applyFont="true" applyBorder="true" applyAlignment="true" applyProtection="false">
      <alignment horizontal="center" vertical="center" textRotation="0" wrapText="true" indent="0" shrinkToFit="false"/>
      <protection locked="true" hidden="false"/>
    </xf>
    <xf numFmtId="165" fontId="25" fillId="0" borderId="1" xfId="0" applyFont="true" applyBorder="true" applyAlignment="true" applyProtection="false">
      <alignment horizontal="left" vertical="center" textRotation="0" wrapText="true" indent="0" shrinkToFit="false"/>
      <protection locked="true" hidden="false"/>
    </xf>
    <xf numFmtId="166" fontId="25" fillId="0" borderId="1" xfId="0" applyFont="true" applyBorder="true" applyAlignment="true" applyProtection="false">
      <alignment horizontal="left" vertical="center" textRotation="0" wrapText="true" indent="0" shrinkToFit="false"/>
      <protection locked="true" hidden="false"/>
    </xf>
    <xf numFmtId="166" fontId="25" fillId="0" borderId="1" xfId="0" applyFont="true" applyBorder="true" applyAlignment="true" applyProtection="false">
      <alignment horizontal="center" vertical="center" textRotation="0" wrapText="false" indent="0" shrinkToFit="false"/>
      <protection locked="true" hidden="false"/>
    </xf>
    <xf numFmtId="168" fontId="25" fillId="0" borderId="1"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left" vertical="center" textRotation="0" wrapText="false" indent="0" shrinkToFit="false"/>
      <protection locked="true" hidden="false"/>
    </xf>
    <xf numFmtId="165" fontId="27" fillId="2" borderId="1" xfId="0" applyFont="true" applyBorder="true" applyAlignment="true" applyProtection="false">
      <alignment horizontal="center" vertical="center" textRotation="0" wrapText="false" indent="0" shrinkToFit="false"/>
      <protection locked="true" hidden="false"/>
    </xf>
    <xf numFmtId="166" fontId="25" fillId="0" borderId="1" xfId="0" applyFont="true" applyBorder="true" applyAlignment="true" applyProtection="false">
      <alignment horizontal="center" vertical="center" textRotation="0" wrapText="true" indent="0" shrinkToFit="false"/>
      <protection locked="true" hidden="false"/>
    </xf>
    <xf numFmtId="166" fontId="28" fillId="0" borderId="1" xfId="0" applyFont="true" applyBorder="true" applyAlignment="true" applyProtection="false">
      <alignment horizontal="center" vertical="center" textRotation="0" wrapText="true" indent="0" shrinkToFit="false"/>
      <protection locked="true" hidden="false"/>
    </xf>
    <xf numFmtId="166" fontId="24" fillId="0" borderId="1" xfId="0" applyFont="true" applyBorder="true" applyAlignment="true" applyProtection="false">
      <alignment horizontal="center" vertical="center" textRotation="0" wrapText="false" indent="0" shrinkToFit="false"/>
      <protection locked="true" hidden="false"/>
    </xf>
    <xf numFmtId="164" fontId="29" fillId="0" borderId="1" xfId="20" applyFont="true" applyBorder="true" applyAlignment="true" applyProtection="false">
      <alignment horizontal="left" vertical="center" textRotation="0" wrapText="true" indent="0" shrinkToFit="false"/>
      <protection locked="true" hidden="false"/>
    </xf>
    <xf numFmtId="167" fontId="29" fillId="0" borderId="1" xfId="20" applyFont="true" applyBorder="true" applyAlignment="true" applyProtection="false">
      <alignment horizontal="center" vertical="center" textRotation="0" wrapText="false" indent="0" shrinkToFit="false"/>
      <protection locked="true" hidden="false"/>
    </xf>
    <xf numFmtId="165" fontId="25" fillId="0" borderId="1" xfId="0" applyFont="true" applyBorder="true" applyAlignment="true" applyProtection="false">
      <alignment horizontal="general" vertical="center" textRotation="0" wrapText="true" indent="0" shrinkToFit="false"/>
      <protection locked="true" hidden="false"/>
    </xf>
    <xf numFmtId="166" fontId="29" fillId="0" borderId="1" xfId="20" applyFont="true" applyBorder="true" applyAlignment="true" applyProtection="false">
      <alignment horizontal="center" vertical="center" textRotation="0" wrapText="false" indent="0" shrinkToFit="false"/>
      <protection locked="true" hidden="false"/>
    </xf>
    <xf numFmtId="165" fontId="25" fillId="2" borderId="1" xfId="0" applyFont="true" applyBorder="true" applyAlignment="true" applyProtection="false">
      <alignment horizontal="general" vertical="center" textRotation="0" wrapText="false" indent="0" shrinkToFit="false"/>
      <protection locked="true" hidden="false"/>
    </xf>
    <xf numFmtId="165" fontId="25" fillId="2" borderId="1" xfId="0" applyFont="true" applyBorder="true" applyAlignment="true" applyProtection="false">
      <alignment horizontal="center" vertical="center" textRotation="0" wrapText="true" indent="0" shrinkToFit="false"/>
      <protection locked="true" hidden="false"/>
    </xf>
    <xf numFmtId="166" fontId="25" fillId="2" borderId="1" xfId="0" applyFont="true" applyBorder="true" applyAlignment="true" applyProtection="false">
      <alignment horizontal="center" vertical="center" textRotation="0" wrapText="true" indent="0" shrinkToFit="false"/>
      <protection locked="true" hidden="false"/>
    </xf>
    <xf numFmtId="166" fontId="28" fillId="2" borderId="1" xfId="0" applyFont="true" applyBorder="true" applyAlignment="true" applyProtection="false">
      <alignment horizontal="center" vertical="center" textRotation="0" wrapText="true" indent="0" shrinkToFit="false"/>
      <protection locked="true" hidden="false"/>
    </xf>
    <xf numFmtId="166" fontId="25" fillId="2" borderId="1" xfId="0" applyFont="true" applyBorder="true" applyAlignment="true" applyProtection="false">
      <alignment horizontal="center" vertical="center" textRotation="0" wrapText="false" indent="0" shrinkToFit="false"/>
      <protection locked="true" hidden="false"/>
    </xf>
    <xf numFmtId="166" fontId="28" fillId="0" borderId="1" xfId="0" applyFont="true" applyBorder="true" applyAlignment="true" applyProtection="false">
      <alignment horizontal="left" vertical="center" textRotation="0" wrapText="false" indent="0" shrinkToFit="false"/>
      <protection locked="true" hidden="false"/>
    </xf>
    <xf numFmtId="166" fontId="28" fillId="0" borderId="1" xfId="0" applyFont="true" applyBorder="true" applyAlignment="true" applyProtection="false">
      <alignment horizontal="left" vertical="center" textRotation="0" wrapText="true" indent="0" shrinkToFit="false"/>
      <protection locked="true" hidden="false"/>
    </xf>
    <xf numFmtId="164" fontId="25" fillId="0" borderId="0" xfId="0" applyFont="true" applyBorder="false" applyAlignment="true" applyProtection="false">
      <alignment horizontal="left" vertical="bottom" textRotation="0" wrapText="false" indent="0" shrinkToFit="false"/>
      <protection locked="true" hidden="false"/>
    </xf>
    <xf numFmtId="165" fontId="25" fillId="0" borderId="0" xfId="0" applyFont="true" applyBorder="false" applyAlignment="false" applyProtection="false">
      <alignment horizontal="general" vertical="bottom" textRotation="0" wrapText="false" indent="0" shrinkToFit="false"/>
      <protection locked="true" hidden="false"/>
    </xf>
    <xf numFmtId="165" fontId="25" fillId="0" borderId="0" xfId="0" applyFont="true" applyBorder="false" applyAlignment="true" applyProtection="false">
      <alignment horizontal="left" vertical="center" textRotation="0" wrapText="true" indent="0" shrinkToFit="false"/>
      <protection locked="true" hidden="false"/>
    </xf>
    <xf numFmtId="165" fontId="25" fillId="0" borderId="0" xfId="0" applyFont="true" applyBorder="false" applyAlignment="true" applyProtection="false">
      <alignment horizontal="general" vertical="bottom" textRotation="0" wrapText="true" indent="0" shrinkToFit="false"/>
      <protection locked="true" hidden="false"/>
    </xf>
    <xf numFmtId="166" fontId="25" fillId="0" borderId="0" xfId="0" applyFont="true" applyBorder="false" applyAlignment="true" applyProtection="false">
      <alignment horizontal="left" vertical="center"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65" fontId="28" fillId="0" borderId="1" xfId="0" applyFont="true" applyBorder="true" applyAlignment="true" applyProtection="false">
      <alignment horizontal="left" vertical="center" textRotation="0" wrapText="false" indent="0" shrinkToFit="false"/>
      <protection locked="true" hidden="false"/>
    </xf>
    <xf numFmtId="167" fontId="26" fillId="0" borderId="1" xfId="20" applyFont="true" applyBorder="true" applyAlignment="true" applyProtection="false">
      <alignment horizontal="center" vertical="center" textRotation="0" wrapText="false" indent="0" shrinkToFit="false"/>
      <protection locked="true" hidden="false"/>
    </xf>
    <xf numFmtId="165" fontId="28" fillId="0" borderId="1" xfId="0" applyFont="true" applyBorder="true" applyAlignment="true" applyProtection="false">
      <alignment horizontal="general" vertical="center" textRotation="0" wrapText="true" indent="0" shrinkToFit="false"/>
      <protection locked="true" hidden="false"/>
    </xf>
    <xf numFmtId="166" fontId="26" fillId="0" borderId="1" xfId="2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center" textRotation="0" wrapText="fals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5" fontId="28" fillId="0" borderId="1" xfId="0" applyFont="true" applyBorder="true" applyAlignment="true" applyProtection="false">
      <alignment horizontal="center" vertical="center" textRotation="0" wrapText="true" indent="0" shrinkToFit="false"/>
      <protection locked="true" hidden="false"/>
    </xf>
    <xf numFmtId="166" fontId="25" fillId="2" borderId="1" xfId="0" applyFont="true" applyBorder="true" applyAlignment="true" applyProtection="false">
      <alignment horizontal="left" vertical="center" textRotation="0" wrapText="true" indent="0" shrinkToFit="false"/>
      <protection locked="true" hidden="false"/>
    </xf>
    <xf numFmtId="165" fontId="30" fillId="0" borderId="1" xfId="0" applyFont="true" applyBorder="true" applyAlignment="true" applyProtection="false">
      <alignment horizontal="left" vertical="center" textRotation="0" wrapText="false" indent="0" shrinkToFit="false"/>
      <protection locked="true" hidden="false"/>
    </xf>
    <xf numFmtId="165" fontId="30" fillId="0" borderId="1" xfId="0" applyFont="true" applyBorder="true" applyAlignment="true" applyProtection="false">
      <alignment horizontal="center" vertical="center" textRotation="0" wrapText="true" indent="0" shrinkToFit="false"/>
      <protection locked="true" hidden="false"/>
    </xf>
    <xf numFmtId="164" fontId="29" fillId="0" borderId="1" xfId="0" applyFont="true" applyBorder="true" applyAlignment="true" applyProtection="false">
      <alignment horizontal="center" vertical="center" textRotation="0" wrapText="false" indent="0" shrinkToFit="false"/>
      <protection locked="true" hidden="false"/>
    </xf>
    <xf numFmtId="166" fontId="31" fillId="0" borderId="1" xfId="0" applyFont="true" applyBorder="true" applyAlignment="true" applyProtection="fals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Обычный_Лист1"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1"/>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9" activeCellId="0" sqref="B9"/>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0.02"/>
    <col collapsed="false" customWidth="true" hidden="false" outlineLevel="0" max="3" min="3" style="3" width="32"/>
    <col collapsed="false" customWidth="true" hidden="false" outlineLevel="0" max="4" min="4" style="4" width="53.99"/>
    <col collapsed="false" customWidth="true" hidden="false" outlineLevel="0" max="5" min="5" style="5" width="35.42"/>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16" t="s">
        <v>0</v>
      </c>
      <c r="C2" s="16"/>
      <c r="D2" s="16"/>
      <c r="E2" s="16"/>
      <c r="F2" s="16"/>
      <c r="G2" s="16"/>
      <c r="H2" s="16"/>
      <c r="I2" s="15"/>
    </row>
    <row r="3" customFormat="false" ht="15.75" hidden="false" customHeight="true" outlineLevel="0" collapsed="false">
      <c r="A3" s="9"/>
      <c r="B3" s="17"/>
      <c r="C3" s="18"/>
      <c r="D3" s="17"/>
      <c r="E3" s="17"/>
      <c r="F3" s="17"/>
      <c r="G3" s="19"/>
      <c r="H3" s="20"/>
      <c r="I3" s="15" t="s">
        <v>1</v>
      </c>
    </row>
    <row r="4" customFormat="false" ht="18.75" hidden="false" customHeight="false" outlineLevel="0" collapsed="false">
      <c r="A4" s="9"/>
      <c r="B4" s="10"/>
      <c r="C4" s="11"/>
      <c r="D4" s="12"/>
      <c r="E4" s="13"/>
      <c r="F4" s="13"/>
      <c r="G4" s="14"/>
      <c r="H4" s="21"/>
      <c r="I4" s="15"/>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customFormat="false" ht="274.5" hidden="false" customHeight="true" outlineLevel="0" collapsed="false">
      <c r="A7" s="30" t="n">
        <v>1</v>
      </c>
      <c r="B7" s="31" t="s">
        <v>12</v>
      </c>
      <c r="C7" s="32" t="n">
        <v>80221113000012</v>
      </c>
      <c r="D7" s="33" t="s">
        <v>13</v>
      </c>
      <c r="E7" s="34" t="s">
        <v>14</v>
      </c>
      <c r="F7" s="34" t="s">
        <v>15</v>
      </c>
      <c r="G7" s="35" t="n">
        <v>35486.9300000002</v>
      </c>
      <c r="H7" s="36" t="n">
        <v>44972</v>
      </c>
      <c r="I7" s="36" t="n">
        <v>44965</v>
      </c>
      <c r="J7" s="27"/>
    </row>
    <row r="8" customFormat="false" ht="234.75" hidden="false" customHeight="true" outlineLevel="0" collapsed="false">
      <c r="A8" s="30" t="n">
        <v>2</v>
      </c>
      <c r="B8" s="37" t="s">
        <v>16</v>
      </c>
      <c r="C8" s="38" t="s">
        <v>17</v>
      </c>
      <c r="D8" s="39" t="s">
        <v>18</v>
      </c>
      <c r="E8" s="40" t="s">
        <v>19</v>
      </c>
      <c r="F8" s="40" t="s">
        <v>20</v>
      </c>
      <c r="G8" s="35" t="n">
        <v>167939.8</v>
      </c>
      <c r="H8" s="36" t="n">
        <v>44972</v>
      </c>
      <c r="I8" s="36" t="n">
        <v>44965</v>
      </c>
      <c r="J8" s="27"/>
    </row>
    <row r="9" customFormat="false" ht="126.75" hidden="false" customHeight="true" outlineLevel="0" collapsed="false">
      <c r="A9" s="30" t="n">
        <v>3</v>
      </c>
      <c r="B9" s="41" t="s">
        <v>21</v>
      </c>
      <c r="C9" s="42" t="s">
        <v>22</v>
      </c>
      <c r="D9" s="43" t="s">
        <v>23</v>
      </c>
      <c r="E9" s="40" t="s">
        <v>24</v>
      </c>
      <c r="F9" s="40" t="s">
        <v>25</v>
      </c>
      <c r="G9" s="44" t="n">
        <v>34061.16</v>
      </c>
      <c r="H9" s="36" t="n">
        <v>44972</v>
      </c>
      <c r="I9" s="36" t="n">
        <v>44965</v>
      </c>
    </row>
    <row r="10" customFormat="false" ht="86.25" hidden="false" customHeight="true" outlineLevel="0" collapsed="false">
      <c r="A10" s="30" t="n">
        <v>4</v>
      </c>
      <c r="B10" s="41" t="s">
        <v>26</v>
      </c>
      <c r="C10" s="42" t="s">
        <v>27</v>
      </c>
      <c r="D10" s="39" t="s">
        <v>28</v>
      </c>
      <c r="E10" s="40" t="s">
        <v>29</v>
      </c>
      <c r="F10" s="45" t="s">
        <v>30</v>
      </c>
      <c r="G10" s="44" t="n">
        <v>68774.22</v>
      </c>
      <c r="H10" s="36" t="n">
        <v>44972</v>
      </c>
      <c r="I10" s="36" t="n">
        <v>44965</v>
      </c>
    </row>
    <row r="11" customFormat="false" ht="98.25" hidden="false" customHeight="true" outlineLevel="0" collapsed="false">
      <c r="A11" s="30" t="n">
        <v>5</v>
      </c>
      <c r="B11" s="41" t="s">
        <v>31</v>
      </c>
      <c r="C11" s="42" t="s">
        <v>32</v>
      </c>
      <c r="D11" s="43" t="s">
        <v>33</v>
      </c>
      <c r="E11" s="45" t="s">
        <v>34</v>
      </c>
      <c r="F11" s="45" t="s">
        <v>35</v>
      </c>
      <c r="G11" s="44" t="n">
        <v>19534.23</v>
      </c>
      <c r="H11" s="36" t="n">
        <v>44972</v>
      </c>
      <c r="I11" s="36" t="n">
        <v>44965</v>
      </c>
    </row>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9" activeCellId="0" sqref="B9"/>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261</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t="s">
        <v>2</v>
      </c>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45" t="n">
        <v>1</v>
      </c>
      <c r="B7" s="146" t="s">
        <v>262</v>
      </c>
      <c r="C7" s="178" t="n">
        <v>80223313000235</v>
      </c>
      <c r="D7" s="148" t="s">
        <v>263</v>
      </c>
      <c r="E7" s="149" t="s">
        <v>203</v>
      </c>
      <c r="F7" s="150" t="s">
        <v>264</v>
      </c>
      <c r="G7" s="151" t="n">
        <v>1983.81</v>
      </c>
      <c r="H7" s="152" t="n">
        <v>45453</v>
      </c>
      <c r="I7" s="152" t="n">
        <v>45447</v>
      </c>
    </row>
    <row r="8" customFormat="false" ht="137.3" hidden="false" customHeight="true" outlineLevel="0" collapsed="false">
      <c r="A8" s="145" t="n">
        <v>2</v>
      </c>
      <c r="B8" s="179" t="s">
        <v>79</v>
      </c>
      <c r="C8" s="167" t="s">
        <v>80</v>
      </c>
      <c r="D8" s="155" t="s">
        <v>228</v>
      </c>
      <c r="E8" s="156" t="s">
        <v>229</v>
      </c>
      <c r="F8" s="171" t="s">
        <v>230</v>
      </c>
      <c r="G8" s="163" t="n">
        <v>1196.66</v>
      </c>
      <c r="H8" s="152" t="n">
        <v>45453</v>
      </c>
      <c r="I8" s="152" t="n">
        <v>45447</v>
      </c>
    </row>
    <row r="9" customFormat="false" ht="122.35" hidden="false" customHeight="true" outlineLevel="0" collapsed="false">
      <c r="A9" s="145" t="n">
        <v>3</v>
      </c>
      <c r="B9" s="180" t="s">
        <v>114</v>
      </c>
      <c r="C9" s="155" t="s">
        <v>115</v>
      </c>
      <c r="D9" s="181" t="s">
        <v>116</v>
      </c>
      <c r="E9" s="182" t="s">
        <v>117</v>
      </c>
      <c r="F9" s="183" t="s">
        <v>118</v>
      </c>
      <c r="G9" s="163" t="n">
        <v>479.38</v>
      </c>
      <c r="H9" s="152" t="n">
        <v>45453</v>
      </c>
      <c r="I9" s="152" t="n">
        <v>45447</v>
      </c>
    </row>
    <row r="10" customFormat="false" ht="177.6" hidden="false" customHeight="true" outlineLevel="0" collapsed="false">
      <c r="A10" s="145" t="n">
        <v>4</v>
      </c>
      <c r="B10" s="180" t="s">
        <v>161</v>
      </c>
      <c r="C10" s="155" t="s">
        <v>162</v>
      </c>
      <c r="D10" s="181" t="s">
        <v>163</v>
      </c>
      <c r="E10" s="182" t="s">
        <v>164</v>
      </c>
      <c r="F10" s="183" t="s">
        <v>165</v>
      </c>
      <c r="G10" s="166" t="n">
        <v>21120.7</v>
      </c>
      <c r="H10" s="152" t="n">
        <v>45453</v>
      </c>
      <c r="I10" s="152" t="n">
        <v>45447</v>
      </c>
    </row>
    <row r="11" customFormat="false" ht="73.1" hidden="false" customHeight="true" outlineLevel="0" collapsed="false">
      <c r="A11" s="145" t="n">
        <v>5</v>
      </c>
      <c r="B11" s="181" t="s">
        <v>133</v>
      </c>
      <c r="C11" s="155" t="s">
        <v>134</v>
      </c>
      <c r="D11" s="181" t="s">
        <v>135</v>
      </c>
      <c r="E11" s="182" t="s">
        <v>136</v>
      </c>
      <c r="F11" s="183" t="s">
        <v>137</v>
      </c>
      <c r="G11" s="158" t="n">
        <v>12771.03</v>
      </c>
      <c r="H11" s="152" t="n">
        <v>45453</v>
      </c>
      <c r="I11" s="152" t="n">
        <v>45447</v>
      </c>
    </row>
    <row r="12" customFormat="false" ht="38.8" hidden="false" customHeight="true" outlineLevel="0" collapsed="false">
      <c r="G12" s="44" t="n">
        <f aca="false">SUM(G7:G11)</f>
        <v>37551.58</v>
      </c>
    </row>
    <row r="1048554" customFormat="false" ht="12.8" hidden="false" customHeight="false" outlineLevel="0" collapsed="false"/>
    <row r="1048555" customFormat="false" ht="12.8" hidden="false" customHeight="false" outlineLevel="0" collapsed="false"/>
    <row r="1048556" customFormat="false" ht="12.8" hidden="false" customHeight="false" outlineLevel="0" collapsed="false"/>
    <row r="1048557" customFormat="false" ht="12.8" hidden="false" customHeight="false" outlineLevel="0" collapsed="false"/>
    <row r="1048558" customFormat="false" ht="12.8" hidden="false" customHeight="false" outlineLevel="0" collapsed="false"/>
    <row r="1048559" customFormat="false" ht="12.8" hidden="false" customHeight="false" outlineLevel="0" collapsed="false"/>
    <row r="1048560" customFormat="false" ht="12.8" hidden="false" customHeight="false" outlineLevel="0" collapsed="false"/>
    <row r="1048561" customFormat="false" ht="12.8" hidden="false" customHeight="false" outlineLevel="0" collapsed="false"/>
    <row r="1048562" customFormat="false" ht="12.8" hidden="false" customHeight="false" outlineLevel="0" collapsed="false"/>
    <row r="1048563" customFormat="false" ht="12.8" hidden="false" customHeight="fals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D9" activeCellId="0" sqref="D9"/>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265</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t="s">
        <v>2</v>
      </c>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84" t="n">
        <v>1</v>
      </c>
      <c r="B7" s="185" t="s">
        <v>21</v>
      </c>
      <c r="C7" s="186" t="s">
        <v>22</v>
      </c>
      <c r="D7" s="187" t="s">
        <v>23</v>
      </c>
      <c r="E7" s="188" t="s">
        <v>24</v>
      </c>
      <c r="F7" s="188" t="s">
        <v>25</v>
      </c>
      <c r="G7" s="189" t="n">
        <v>234815.65</v>
      </c>
      <c r="H7" s="190" t="n">
        <v>45476</v>
      </c>
      <c r="I7" s="190" t="n">
        <v>45474</v>
      </c>
    </row>
    <row r="8" customFormat="false" ht="137.3" hidden="false" customHeight="true" outlineLevel="0" collapsed="false">
      <c r="A8" s="184" t="n">
        <v>2</v>
      </c>
      <c r="B8" s="191" t="s">
        <v>79</v>
      </c>
      <c r="C8" s="192" t="s">
        <v>80</v>
      </c>
      <c r="D8" s="186" t="s">
        <v>228</v>
      </c>
      <c r="E8" s="193" t="s">
        <v>229</v>
      </c>
      <c r="F8" s="194" t="s">
        <v>230</v>
      </c>
      <c r="G8" s="195" t="n">
        <v>1715.17</v>
      </c>
      <c r="H8" s="190" t="n">
        <v>45476</v>
      </c>
      <c r="I8" s="190" t="n">
        <v>45474</v>
      </c>
    </row>
    <row r="9" customFormat="false" ht="283.55" hidden="false" customHeight="true" outlineLevel="0" collapsed="false">
      <c r="A9" s="184" t="n">
        <v>3</v>
      </c>
      <c r="B9" s="196" t="s">
        <v>16</v>
      </c>
      <c r="C9" s="197" t="s">
        <v>17</v>
      </c>
      <c r="D9" s="198" t="s">
        <v>18</v>
      </c>
      <c r="E9" s="188" t="s">
        <v>19</v>
      </c>
      <c r="F9" s="188" t="s">
        <v>20</v>
      </c>
      <c r="G9" s="199" t="n">
        <v>158934.88</v>
      </c>
      <c r="H9" s="190" t="n">
        <v>45476</v>
      </c>
      <c r="I9" s="190" t="n">
        <v>45474</v>
      </c>
    </row>
    <row r="10" customFormat="false" ht="177.6" hidden="false" customHeight="true" outlineLevel="0" collapsed="false">
      <c r="A10" s="184" t="n">
        <v>4</v>
      </c>
      <c r="B10" s="200" t="s">
        <v>90</v>
      </c>
      <c r="C10" s="201" t="s">
        <v>91</v>
      </c>
      <c r="D10" s="201" t="s">
        <v>92</v>
      </c>
      <c r="E10" s="202" t="s">
        <v>93</v>
      </c>
      <c r="F10" s="203" t="s">
        <v>94</v>
      </c>
      <c r="G10" s="204" t="n">
        <v>23900.66</v>
      </c>
      <c r="H10" s="190" t="n">
        <v>45476</v>
      </c>
      <c r="I10" s="190" t="n">
        <v>45474</v>
      </c>
    </row>
    <row r="11" customFormat="false" ht="73.1" hidden="false" customHeight="true" outlineLevel="0" collapsed="false">
      <c r="A11" s="184" t="n">
        <v>5</v>
      </c>
      <c r="B11" s="187" t="s">
        <v>133</v>
      </c>
      <c r="C11" s="186" t="s">
        <v>134</v>
      </c>
      <c r="D11" s="187" t="s">
        <v>135</v>
      </c>
      <c r="E11" s="188" t="s">
        <v>136</v>
      </c>
      <c r="F11" s="205" t="s">
        <v>137</v>
      </c>
      <c r="G11" s="189" t="n">
        <v>11540.66</v>
      </c>
      <c r="H11" s="190" t="n">
        <v>45476</v>
      </c>
      <c r="I11" s="190" t="n">
        <v>45474</v>
      </c>
    </row>
    <row r="12" customFormat="false" ht="73.1" hidden="false" customHeight="true" outlineLevel="0" collapsed="false">
      <c r="A12" s="184" t="n">
        <v>6</v>
      </c>
      <c r="B12" s="185" t="s">
        <v>109</v>
      </c>
      <c r="C12" s="186" t="s">
        <v>110</v>
      </c>
      <c r="D12" s="187" t="s">
        <v>111</v>
      </c>
      <c r="E12" s="188" t="s">
        <v>112</v>
      </c>
      <c r="F12" s="206" t="s">
        <v>113</v>
      </c>
      <c r="G12" s="189" t="n">
        <v>34737.9</v>
      </c>
      <c r="H12" s="190" t="n">
        <v>45476</v>
      </c>
      <c r="I12" s="190" t="n">
        <v>45474</v>
      </c>
    </row>
    <row r="13" customFormat="false" ht="73.1" hidden="false" customHeight="true" outlineLevel="0" collapsed="false">
      <c r="A13" s="184" t="n">
        <v>7</v>
      </c>
      <c r="B13" s="185" t="s">
        <v>66</v>
      </c>
      <c r="C13" s="186" t="s">
        <v>67</v>
      </c>
      <c r="D13" s="186" t="s">
        <v>68</v>
      </c>
      <c r="E13" s="193" t="s">
        <v>69</v>
      </c>
      <c r="F13" s="189" t="s">
        <v>70</v>
      </c>
      <c r="G13" s="189" t="n">
        <v>9984.66</v>
      </c>
      <c r="H13" s="190" t="n">
        <v>45476</v>
      </c>
      <c r="I13" s="190" t="n">
        <v>45474</v>
      </c>
    </row>
    <row r="14" customFormat="false" ht="111.9" hidden="false" customHeight="true" outlineLevel="0" collapsed="false">
      <c r="A14" s="184" t="n">
        <v>8</v>
      </c>
      <c r="B14" s="185" t="s">
        <v>266</v>
      </c>
      <c r="C14" s="186" t="s">
        <v>267</v>
      </c>
      <c r="D14" s="186" t="s">
        <v>268</v>
      </c>
      <c r="E14" s="193" t="s">
        <v>269</v>
      </c>
      <c r="F14" s="189" t="s">
        <v>270</v>
      </c>
      <c r="G14" s="189" t="n">
        <v>2216.71</v>
      </c>
      <c r="H14" s="190" t="n">
        <v>45476</v>
      </c>
      <c r="I14" s="190" t="n">
        <v>45474</v>
      </c>
    </row>
    <row r="15" customFormat="false" ht="73.1" hidden="false" customHeight="true" outlineLevel="0" collapsed="false">
      <c r="A15" s="184" t="n">
        <v>9</v>
      </c>
      <c r="B15" s="185" t="s">
        <v>271</v>
      </c>
      <c r="C15" s="186" t="s">
        <v>272</v>
      </c>
      <c r="D15" s="186" t="s">
        <v>273</v>
      </c>
      <c r="E15" s="193" t="s">
        <v>112</v>
      </c>
      <c r="F15" s="194" t="s">
        <v>274</v>
      </c>
      <c r="G15" s="189" t="n">
        <v>23165.26</v>
      </c>
      <c r="H15" s="190" t="n">
        <v>45476</v>
      </c>
      <c r="I15" s="190" t="n">
        <v>45474</v>
      </c>
    </row>
    <row r="16" customFormat="false" ht="38.8" hidden="false" customHeight="true" outlineLevel="0" collapsed="false">
      <c r="A16" s="207"/>
      <c r="B16" s="208"/>
      <c r="C16" s="209"/>
      <c r="D16" s="210"/>
      <c r="E16" s="211"/>
      <c r="F16" s="211"/>
      <c r="G16" s="189" t="n">
        <f aca="false">SUM(G7:G15)</f>
        <v>501011.55</v>
      </c>
      <c r="H16" s="212"/>
      <c r="I16" s="212"/>
    </row>
    <row r="1048558" customFormat="false" ht="12.8" hidden="false" customHeight="false" outlineLevel="0" collapsed="false"/>
    <row r="1048559" customFormat="false" ht="12.8" hidden="false" customHeight="false" outlineLevel="0" collapsed="false"/>
    <row r="1048560" customFormat="false" ht="12.8" hidden="false" customHeight="false" outlineLevel="0" collapsed="false"/>
    <row r="1048561" customFormat="false" ht="12.8" hidden="false" customHeight="false" outlineLevel="0" collapsed="false"/>
    <row r="1048562" customFormat="false" ht="12.8" hidden="false" customHeight="false" outlineLevel="0" collapsed="false"/>
    <row r="1048563" customFormat="false" ht="12.8" hidden="false" customHeight="fals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8" activeCellId="0" sqref="B8"/>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275</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84" t="n">
        <v>1</v>
      </c>
      <c r="B7" s="180" t="s">
        <v>114</v>
      </c>
      <c r="C7" s="155" t="s">
        <v>115</v>
      </c>
      <c r="D7" s="181" t="s">
        <v>116</v>
      </c>
      <c r="E7" s="182" t="s">
        <v>117</v>
      </c>
      <c r="F7" s="183" t="s">
        <v>118</v>
      </c>
      <c r="G7" s="163" t="n">
        <v>409.6</v>
      </c>
      <c r="H7" s="190" t="n">
        <v>45509</v>
      </c>
      <c r="I7" s="152" t="n">
        <v>45505</v>
      </c>
    </row>
    <row r="8" customFormat="false" ht="137.3" hidden="false" customHeight="true" outlineLevel="0" collapsed="false">
      <c r="A8" s="184" t="n">
        <v>2</v>
      </c>
      <c r="B8" s="191" t="s">
        <v>79</v>
      </c>
      <c r="C8" s="192" t="s">
        <v>80</v>
      </c>
      <c r="D8" s="186" t="s">
        <v>228</v>
      </c>
      <c r="E8" s="193" t="s">
        <v>229</v>
      </c>
      <c r="F8" s="194" t="s">
        <v>230</v>
      </c>
      <c r="G8" s="195" t="n">
        <v>2363.24</v>
      </c>
      <c r="H8" s="190" t="n">
        <v>45509</v>
      </c>
      <c r="I8" s="190" t="n">
        <v>45505</v>
      </c>
    </row>
    <row r="9" customFormat="false" ht="283.55" hidden="false" customHeight="true" outlineLevel="0" collapsed="false">
      <c r="A9" s="184" t="n">
        <v>3</v>
      </c>
      <c r="B9" s="196" t="s">
        <v>16</v>
      </c>
      <c r="C9" s="197" t="s">
        <v>17</v>
      </c>
      <c r="D9" s="198" t="s">
        <v>18</v>
      </c>
      <c r="E9" s="188" t="s">
        <v>19</v>
      </c>
      <c r="F9" s="188" t="s">
        <v>276</v>
      </c>
      <c r="G9" s="199" t="n">
        <v>535372.39</v>
      </c>
      <c r="H9" s="190" t="n">
        <v>45509</v>
      </c>
      <c r="I9" s="190" t="n">
        <v>45505</v>
      </c>
    </row>
    <row r="10" customFormat="false" ht="177.6" hidden="false" customHeight="true" outlineLevel="0" collapsed="false">
      <c r="A10" s="184" t="n">
        <v>4</v>
      </c>
      <c r="B10" s="200" t="s">
        <v>90</v>
      </c>
      <c r="C10" s="201" t="s">
        <v>91</v>
      </c>
      <c r="D10" s="201" t="s">
        <v>92</v>
      </c>
      <c r="E10" s="202" t="s">
        <v>93</v>
      </c>
      <c r="F10" s="203" t="s">
        <v>94</v>
      </c>
      <c r="G10" s="204" t="n">
        <v>1074.75</v>
      </c>
      <c r="H10" s="190" t="n">
        <v>45509</v>
      </c>
      <c r="I10" s="190" t="n">
        <v>45505</v>
      </c>
    </row>
    <row r="11" customFormat="false" ht="195.5" hidden="false" customHeight="true" outlineLevel="0" collapsed="false">
      <c r="A11" s="184" t="n">
        <v>5</v>
      </c>
      <c r="B11" s="213" t="s">
        <v>177</v>
      </c>
      <c r="C11" s="214" t="n">
        <v>80221313000115</v>
      </c>
      <c r="D11" s="215" t="s">
        <v>277</v>
      </c>
      <c r="E11" s="206" t="s">
        <v>179</v>
      </c>
      <c r="F11" s="206" t="s">
        <v>180</v>
      </c>
      <c r="G11" s="216" t="n">
        <v>9566.99</v>
      </c>
      <c r="H11" s="190" t="n">
        <v>45509</v>
      </c>
      <c r="I11" s="190" t="n">
        <v>45505</v>
      </c>
    </row>
    <row r="12" customFormat="false" ht="111.9" hidden="false" customHeight="true" outlineLevel="0" collapsed="false">
      <c r="A12" s="184" t="n">
        <v>6</v>
      </c>
      <c r="B12" s="185" t="s">
        <v>266</v>
      </c>
      <c r="C12" s="186" t="s">
        <v>267</v>
      </c>
      <c r="D12" s="186" t="s">
        <v>268</v>
      </c>
      <c r="E12" s="193" t="s">
        <v>269</v>
      </c>
      <c r="F12" s="189" t="s">
        <v>270</v>
      </c>
      <c r="G12" s="189" t="n">
        <v>2673.65</v>
      </c>
      <c r="H12" s="190" t="n">
        <v>45509</v>
      </c>
      <c r="I12" s="190" t="n">
        <v>45505</v>
      </c>
    </row>
    <row r="13" customFormat="false" ht="38.8" hidden="false" customHeight="true" outlineLevel="0" collapsed="false">
      <c r="A13" s="207"/>
      <c r="B13" s="208"/>
      <c r="C13" s="209"/>
      <c r="D13" s="210"/>
      <c r="E13" s="211"/>
      <c r="F13" s="211"/>
      <c r="G13" s="189" t="n">
        <f aca="false">SUM(G7:G12)</f>
        <v>551460.62</v>
      </c>
      <c r="H13" s="212"/>
      <c r="I13" s="212"/>
    </row>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4"/>
  <sheetViews>
    <sheetView showFormulas="false" showGridLines="true" showRowColHeaders="true" showZeros="true" rightToLeft="false" tabSelected="false" showOutlineSymbols="true" defaultGridColor="true" view="pageBreakPreview" topLeftCell="A7" colorId="64" zoomScale="50" zoomScaleNormal="100" zoomScalePageLayoutView="50" workbookViewId="0">
      <selection pane="topLeft" activeCell="B11" activeCellId="0" sqref="B11"/>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278</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37.3" hidden="false" customHeight="true" outlineLevel="0" collapsed="false">
      <c r="A7" s="184" t="n">
        <v>1</v>
      </c>
      <c r="B7" s="217" t="s">
        <v>279</v>
      </c>
      <c r="C7" s="218" t="n">
        <v>80221313000186</v>
      </c>
      <c r="D7" s="186" t="s">
        <v>280</v>
      </c>
      <c r="E7" s="193" t="s">
        <v>281</v>
      </c>
      <c r="F7" s="194" t="s">
        <v>282</v>
      </c>
      <c r="G7" s="195" t="n">
        <v>1556.54</v>
      </c>
      <c r="H7" s="190" t="n">
        <v>45544</v>
      </c>
      <c r="I7" s="190" t="n">
        <v>45539</v>
      </c>
    </row>
    <row r="8" customFormat="false" ht="283.55" hidden="false" customHeight="true" outlineLevel="0" collapsed="false">
      <c r="A8" s="184" t="n">
        <v>2</v>
      </c>
      <c r="B8" s="196" t="s">
        <v>16</v>
      </c>
      <c r="C8" s="197" t="s">
        <v>17</v>
      </c>
      <c r="D8" s="198" t="s">
        <v>18</v>
      </c>
      <c r="E8" s="188" t="s">
        <v>19</v>
      </c>
      <c r="F8" s="188" t="s">
        <v>276</v>
      </c>
      <c r="G8" s="199" t="n">
        <v>223279.94</v>
      </c>
      <c r="H8" s="190" t="n">
        <v>45544</v>
      </c>
      <c r="I8" s="190" t="n">
        <v>45539</v>
      </c>
    </row>
    <row r="9" customFormat="false" ht="195.5" hidden="false" customHeight="true" outlineLevel="0" collapsed="false">
      <c r="A9" s="184" t="n">
        <v>3</v>
      </c>
      <c r="B9" s="213" t="s">
        <v>66</v>
      </c>
      <c r="C9" s="214" t="n">
        <v>80221313000178</v>
      </c>
      <c r="D9" s="215" t="s">
        <v>283</v>
      </c>
      <c r="E9" s="206" t="s">
        <v>284</v>
      </c>
      <c r="F9" s="206" t="s">
        <v>285</v>
      </c>
      <c r="G9" s="216" t="n">
        <v>17746.55</v>
      </c>
      <c r="H9" s="190" t="n">
        <v>45544</v>
      </c>
      <c r="I9" s="190" t="n">
        <v>45539</v>
      </c>
    </row>
    <row r="10" customFormat="false" ht="111.9" hidden="false" customHeight="true" outlineLevel="0" collapsed="false">
      <c r="A10" s="184" t="n">
        <v>4</v>
      </c>
      <c r="B10" s="185" t="s">
        <v>266</v>
      </c>
      <c r="C10" s="186" t="s">
        <v>267</v>
      </c>
      <c r="D10" s="186" t="s">
        <v>268</v>
      </c>
      <c r="E10" s="193" t="s">
        <v>269</v>
      </c>
      <c r="F10" s="189" t="s">
        <v>270</v>
      </c>
      <c r="G10" s="189" t="n">
        <v>2965.29</v>
      </c>
      <c r="H10" s="190" t="n">
        <v>45544</v>
      </c>
      <c r="I10" s="190" t="n">
        <v>45539</v>
      </c>
    </row>
    <row r="11" customFormat="false" ht="95.5" hidden="false" customHeight="true" outlineLevel="0" collapsed="false">
      <c r="A11" s="184" t="n">
        <v>5</v>
      </c>
      <c r="B11" s="185" t="s">
        <v>31</v>
      </c>
      <c r="C11" s="186" t="s">
        <v>32</v>
      </c>
      <c r="D11" s="186" t="s">
        <v>286</v>
      </c>
      <c r="E11" s="193" t="s">
        <v>287</v>
      </c>
      <c r="F11" s="193" t="s">
        <v>73</v>
      </c>
      <c r="G11" s="189" t="n">
        <v>2599.39</v>
      </c>
      <c r="H11" s="190" t="n">
        <v>45544</v>
      </c>
      <c r="I11" s="190" t="n">
        <v>45539</v>
      </c>
    </row>
    <row r="12" customFormat="false" ht="95.5" hidden="false" customHeight="true" outlineLevel="0" collapsed="false">
      <c r="A12" s="184" t="n">
        <v>6</v>
      </c>
      <c r="B12" s="219" t="s">
        <v>187</v>
      </c>
      <c r="C12" s="42" t="s">
        <v>188</v>
      </c>
      <c r="D12" s="42" t="s">
        <v>189</v>
      </c>
      <c r="E12" s="66" t="s">
        <v>190</v>
      </c>
      <c r="F12" s="142" t="s">
        <v>191</v>
      </c>
      <c r="G12" s="44" t="n">
        <v>23564.85</v>
      </c>
      <c r="H12" s="190" t="n">
        <v>45545</v>
      </c>
      <c r="I12" s="190" t="n">
        <v>45539</v>
      </c>
    </row>
    <row r="13" customFormat="false" ht="95.5" hidden="false" customHeight="true" outlineLevel="0" collapsed="false">
      <c r="A13" s="184" t="n">
        <v>7</v>
      </c>
      <c r="B13" s="215" t="s">
        <v>192</v>
      </c>
      <c r="C13" s="219" t="s">
        <v>193</v>
      </c>
      <c r="D13" s="219" t="s">
        <v>194</v>
      </c>
      <c r="E13" s="194" t="s">
        <v>112</v>
      </c>
      <c r="F13" s="194" t="s">
        <v>195</v>
      </c>
      <c r="G13" s="189" t="n">
        <v>7096.37</v>
      </c>
      <c r="H13" s="190" t="n">
        <v>45545</v>
      </c>
      <c r="I13" s="190" t="n">
        <v>45539</v>
      </c>
    </row>
    <row r="14" customFormat="false" ht="71.6" hidden="false" customHeight="true" outlineLevel="0" collapsed="false">
      <c r="A14" s="207"/>
      <c r="B14" s="208"/>
      <c r="C14" s="209"/>
      <c r="D14" s="210"/>
      <c r="E14" s="211"/>
      <c r="F14" s="211"/>
      <c r="G14" s="189" t="n">
        <f aca="false">SUM(G7:G13)</f>
        <v>278808.93</v>
      </c>
      <c r="H14" s="212"/>
      <c r="I14" s="212"/>
    </row>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C16" activeCellId="0" sqref="C16"/>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278</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95.5" hidden="false" customHeight="true" outlineLevel="0" collapsed="false">
      <c r="A7" s="184" t="n">
        <v>1</v>
      </c>
      <c r="B7" s="215" t="s">
        <v>192</v>
      </c>
      <c r="C7" s="219" t="s">
        <v>193</v>
      </c>
      <c r="D7" s="219" t="s">
        <v>194</v>
      </c>
      <c r="E7" s="194" t="s">
        <v>112</v>
      </c>
      <c r="F7" s="194" t="s">
        <v>195</v>
      </c>
      <c r="G7" s="189" t="n">
        <v>5327.58</v>
      </c>
      <c r="H7" s="190" t="n">
        <v>45561</v>
      </c>
      <c r="I7" s="190" t="n">
        <v>45548</v>
      </c>
    </row>
    <row r="8" customFormat="false" ht="71.6" hidden="false" customHeight="true" outlineLevel="0" collapsed="false">
      <c r="A8" s="207"/>
      <c r="B8" s="208"/>
      <c r="C8" s="209"/>
      <c r="D8" s="210"/>
      <c r="E8" s="211"/>
      <c r="F8" s="211"/>
      <c r="G8" s="189" t="n">
        <f aca="false">SUM(G7:G7)</f>
        <v>5327.58</v>
      </c>
      <c r="H8" s="212"/>
      <c r="I8" s="212"/>
    </row>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7" activeCellId="0" sqref="B7"/>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288</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283.55" hidden="false" customHeight="true" outlineLevel="0" collapsed="false">
      <c r="A7" s="184" t="n">
        <v>1</v>
      </c>
      <c r="B7" s="196" t="s">
        <v>16</v>
      </c>
      <c r="C7" s="197" t="s">
        <v>17</v>
      </c>
      <c r="D7" s="198" t="s">
        <v>18</v>
      </c>
      <c r="E7" s="188" t="s">
        <v>19</v>
      </c>
      <c r="F7" s="188" t="s">
        <v>276</v>
      </c>
      <c r="G7" s="199" t="n">
        <v>119025.99</v>
      </c>
      <c r="H7" s="190" t="n">
        <v>45579</v>
      </c>
      <c r="I7" s="190" t="n">
        <v>45573</v>
      </c>
    </row>
    <row r="8" customFormat="false" ht="195.5" hidden="false" customHeight="true" outlineLevel="0" collapsed="false">
      <c r="A8" s="184" t="n">
        <v>2</v>
      </c>
      <c r="B8" s="200" t="s">
        <v>99</v>
      </c>
      <c r="C8" s="201" t="s">
        <v>100</v>
      </c>
      <c r="D8" s="201" t="s">
        <v>289</v>
      </c>
      <c r="E8" s="220" t="s">
        <v>102</v>
      </c>
      <c r="F8" s="203" t="s">
        <v>290</v>
      </c>
      <c r="G8" s="216" t="n">
        <v>2000</v>
      </c>
      <c r="H8" s="190" t="n">
        <v>45579</v>
      </c>
      <c r="I8" s="190" t="n">
        <v>45573</v>
      </c>
    </row>
    <row r="9" customFormat="false" ht="111.9" hidden="false" customHeight="true" outlineLevel="0" collapsed="false">
      <c r="A9" s="184" t="n">
        <v>3</v>
      </c>
      <c r="B9" s="185" t="s">
        <v>291</v>
      </c>
      <c r="C9" s="186" t="s">
        <v>292</v>
      </c>
      <c r="D9" s="186" t="s">
        <v>293</v>
      </c>
      <c r="E9" s="193" t="s">
        <v>294</v>
      </c>
      <c r="F9" s="189" t="s">
        <v>295</v>
      </c>
      <c r="G9" s="189" t="n">
        <v>659.9</v>
      </c>
      <c r="H9" s="190" t="n">
        <v>45579</v>
      </c>
      <c r="I9" s="190" t="n">
        <v>45573</v>
      </c>
    </row>
    <row r="10" customFormat="false" ht="95.5" hidden="false" customHeight="true" outlineLevel="0" collapsed="false">
      <c r="A10" s="184" t="n">
        <v>4</v>
      </c>
      <c r="B10" s="213" t="s">
        <v>66</v>
      </c>
      <c r="C10" s="214" t="n">
        <v>80221313000178</v>
      </c>
      <c r="D10" s="215" t="s">
        <v>283</v>
      </c>
      <c r="E10" s="206" t="s">
        <v>284</v>
      </c>
      <c r="F10" s="206" t="s">
        <v>285</v>
      </c>
      <c r="G10" s="189" t="n">
        <v>4255.22</v>
      </c>
      <c r="H10" s="190" t="n">
        <v>45579</v>
      </c>
      <c r="I10" s="190" t="n">
        <v>45573</v>
      </c>
    </row>
    <row r="11" customFormat="false" ht="95.5" hidden="false" customHeight="true" outlineLevel="0" collapsed="false">
      <c r="A11" s="184" t="n">
        <v>5</v>
      </c>
      <c r="B11" s="221" t="s">
        <v>124</v>
      </c>
      <c r="C11" s="186" t="s">
        <v>125</v>
      </c>
      <c r="D11" s="187" t="s">
        <v>126</v>
      </c>
      <c r="E11" s="188" t="s">
        <v>127</v>
      </c>
      <c r="F11" s="206" t="s">
        <v>128</v>
      </c>
      <c r="G11" s="189" t="n">
        <v>6456.81</v>
      </c>
      <c r="H11" s="190" t="n">
        <v>45579</v>
      </c>
      <c r="I11" s="190" t="n">
        <v>45573</v>
      </c>
    </row>
    <row r="12" customFormat="false" ht="71.6" hidden="false" customHeight="true" outlineLevel="0" collapsed="false">
      <c r="A12" s="207"/>
      <c r="B12" s="208"/>
      <c r="C12" s="209"/>
      <c r="D12" s="210"/>
      <c r="E12" s="211"/>
      <c r="F12" s="211"/>
      <c r="G12" s="189" t="n">
        <f aca="false">SUM(G7:G11)</f>
        <v>132397.92</v>
      </c>
      <c r="H12" s="212"/>
      <c r="I12" s="212"/>
    </row>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G12" activeCellId="0" sqref="G12"/>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41.68"/>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296</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217.9" hidden="false" customHeight="true" outlineLevel="0" collapsed="false">
      <c r="A7" s="184" t="n">
        <v>1</v>
      </c>
      <c r="B7" s="185" t="s">
        <v>266</v>
      </c>
      <c r="C7" s="186" t="s">
        <v>267</v>
      </c>
      <c r="D7" s="186" t="s">
        <v>268</v>
      </c>
      <c r="E7" s="193" t="s">
        <v>269</v>
      </c>
      <c r="F7" s="189" t="s">
        <v>270</v>
      </c>
      <c r="G7" s="189" t="n">
        <v>1736.18</v>
      </c>
      <c r="H7" s="190" t="n">
        <v>45611</v>
      </c>
      <c r="I7" s="190" t="n">
        <v>45607</v>
      </c>
    </row>
    <row r="8" customFormat="false" ht="195.5" hidden="false" customHeight="true" outlineLevel="0" collapsed="false">
      <c r="A8" s="184" t="n">
        <v>2</v>
      </c>
      <c r="B8" s="200" t="s">
        <v>297</v>
      </c>
      <c r="C8" s="201" t="s">
        <v>298</v>
      </c>
      <c r="D8" s="201" t="s">
        <v>299</v>
      </c>
      <c r="E8" s="220" t="s">
        <v>300</v>
      </c>
      <c r="F8" s="203" t="s">
        <v>301</v>
      </c>
      <c r="G8" s="216" t="n">
        <v>8051.7</v>
      </c>
      <c r="H8" s="190" t="n">
        <v>45611</v>
      </c>
      <c r="I8" s="190" t="n">
        <v>45607</v>
      </c>
    </row>
    <row r="9" customFormat="false" ht="111.9" hidden="false" customHeight="true" outlineLevel="0" collapsed="false">
      <c r="A9" s="184" t="n">
        <v>3</v>
      </c>
      <c r="B9" s="221" t="s">
        <v>302</v>
      </c>
      <c r="C9" s="222" t="s">
        <v>303</v>
      </c>
      <c r="D9" s="186" t="s">
        <v>304</v>
      </c>
      <c r="E9" s="193" t="s">
        <v>305</v>
      </c>
      <c r="F9" s="193" t="s">
        <v>306</v>
      </c>
      <c r="G9" s="189" t="n">
        <v>1280.36</v>
      </c>
      <c r="H9" s="190" t="n">
        <v>45611</v>
      </c>
      <c r="I9" s="190" t="n">
        <v>45607</v>
      </c>
    </row>
    <row r="10" customFormat="false" ht="95.5" hidden="false" customHeight="true" outlineLevel="0" collapsed="false">
      <c r="A10" s="184" t="n">
        <v>4</v>
      </c>
      <c r="B10" s="191" t="s">
        <v>79</v>
      </c>
      <c r="C10" s="192" t="s">
        <v>80</v>
      </c>
      <c r="D10" s="186" t="s">
        <v>228</v>
      </c>
      <c r="E10" s="193" t="s">
        <v>229</v>
      </c>
      <c r="F10" s="194" t="s">
        <v>230</v>
      </c>
      <c r="G10" s="189" t="n">
        <v>2055.83</v>
      </c>
      <c r="H10" s="190" t="n">
        <v>45611</v>
      </c>
      <c r="I10" s="190" t="n">
        <v>45607</v>
      </c>
    </row>
    <row r="11" customFormat="false" ht="71.6" hidden="false" customHeight="true" outlineLevel="0" collapsed="false">
      <c r="A11" s="207"/>
      <c r="B11" s="208"/>
      <c r="C11" s="209"/>
      <c r="D11" s="210"/>
      <c r="E11" s="211"/>
      <c r="F11" s="211"/>
      <c r="G11" s="189" t="n">
        <f aca="false">SUM(G7:G10)</f>
        <v>13124.07</v>
      </c>
      <c r="H11" s="212"/>
      <c r="I11" s="212"/>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true" showOutlineSymbols="true" defaultGridColor="true" view="pageBreakPreview" topLeftCell="A1" colorId="64" zoomScale="50" zoomScaleNormal="100" zoomScalePageLayoutView="50" workbookViewId="0">
      <selection pane="topLeft" activeCell="G13" activeCellId="0" sqref="G13"/>
    </sheetView>
  </sheetViews>
  <sheetFormatPr defaultColWidth="9.13671875" defaultRowHeight="15" zeroHeight="false" outlineLevelRow="0" outlineLevelCol="0"/>
  <cols>
    <col collapsed="false" customWidth="true" hidden="false" outlineLevel="0" max="1" min="1" style="1" width="5.57"/>
    <col collapsed="false" customWidth="true" hidden="false" outlineLevel="0" max="2" min="2" style="2" width="41.68"/>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296</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217.9" hidden="false" customHeight="true" outlineLevel="0" collapsed="false">
      <c r="A7" s="184" t="n">
        <v>1</v>
      </c>
      <c r="B7" s="173" t="s">
        <v>235</v>
      </c>
      <c r="C7" s="167" t="s">
        <v>173</v>
      </c>
      <c r="D7" s="155" t="s">
        <v>236</v>
      </c>
      <c r="E7" s="158" t="s">
        <v>237</v>
      </c>
      <c r="F7" s="156" t="s">
        <v>238</v>
      </c>
      <c r="G7" s="189" t="n">
        <v>7125.86</v>
      </c>
      <c r="H7" s="190" t="n">
        <v>45644</v>
      </c>
      <c r="I7" s="190" t="n">
        <v>45643</v>
      </c>
    </row>
    <row r="8" customFormat="false" ht="195.5" hidden="false" customHeight="true" outlineLevel="0" collapsed="false">
      <c r="A8" s="184" t="n">
        <v>2</v>
      </c>
      <c r="B8" s="200" t="s">
        <v>307</v>
      </c>
      <c r="C8" s="201" t="s">
        <v>308</v>
      </c>
      <c r="D8" s="201" t="s">
        <v>309</v>
      </c>
      <c r="E8" s="220" t="s">
        <v>310</v>
      </c>
      <c r="F8" s="203" t="s">
        <v>311</v>
      </c>
      <c r="G8" s="223" t="n">
        <v>5214.82</v>
      </c>
      <c r="H8" s="190" t="n">
        <v>45644</v>
      </c>
      <c r="I8" s="190" t="n">
        <v>45643</v>
      </c>
    </row>
    <row r="9" customFormat="false" ht="191" hidden="false" customHeight="true" outlineLevel="0" collapsed="false">
      <c r="A9" s="184" t="n">
        <v>3</v>
      </c>
      <c r="B9" s="196" t="s">
        <v>16</v>
      </c>
      <c r="C9" s="197" t="s">
        <v>17</v>
      </c>
      <c r="D9" s="187" t="s">
        <v>18</v>
      </c>
      <c r="E9" s="188" t="s">
        <v>19</v>
      </c>
      <c r="F9" s="188" t="s">
        <v>276</v>
      </c>
      <c r="G9" s="223" t="n">
        <v>844875.94</v>
      </c>
      <c r="H9" s="190" t="n">
        <v>45644</v>
      </c>
      <c r="I9" s="190" t="n">
        <v>45643</v>
      </c>
    </row>
    <row r="10" customFormat="false" ht="95.5" hidden="false" customHeight="true" outlineLevel="0" collapsed="false">
      <c r="A10" s="184" t="n">
        <v>4</v>
      </c>
      <c r="B10" s="191" t="s">
        <v>79</v>
      </c>
      <c r="C10" s="192" t="s">
        <v>80</v>
      </c>
      <c r="D10" s="186" t="s">
        <v>228</v>
      </c>
      <c r="E10" s="193" t="s">
        <v>229</v>
      </c>
      <c r="F10" s="194" t="s">
        <v>230</v>
      </c>
      <c r="G10" s="189" t="n">
        <v>1212.78</v>
      </c>
      <c r="H10" s="190" t="n">
        <v>45644</v>
      </c>
      <c r="I10" s="190" t="n">
        <v>45643</v>
      </c>
    </row>
    <row r="11" customFormat="false" ht="95.5" hidden="false" customHeight="true" outlineLevel="0" collapsed="false">
      <c r="A11" s="184" t="n">
        <v>5</v>
      </c>
      <c r="B11" s="185" t="s">
        <v>31</v>
      </c>
      <c r="C11" s="186" t="s">
        <v>32</v>
      </c>
      <c r="D11" s="186" t="s">
        <v>286</v>
      </c>
      <c r="E11" s="193" t="s">
        <v>287</v>
      </c>
      <c r="F11" s="193" t="s">
        <v>73</v>
      </c>
      <c r="G11" s="189" t="n">
        <v>1679.37</v>
      </c>
      <c r="H11" s="190" t="n">
        <v>45644</v>
      </c>
      <c r="I11" s="190" t="n">
        <v>45643</v>
      </c>
    </row>
    <row r="12" customFormat="false" ht="71.6" hidden="false" customHeight="true" outlineLevel="0" collapsed="false">
      <c r="A12" s="207"/>
      <c r="B12" s="208"/>
      <c r="C12" s="209"/>
      <c r="D12" s="210"/>
      <c r="E12" s="211"/>
      <c r="F12" s="211"/>
      <c r="G12" s="224" t="n">
        <f aca="false">SUM(G7:G11)</f>
        <v>860108.77</v>
      </c>
      <c r="H12" s="212"/>
      <c r="I12" s="212"/>
    </row>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8"/>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14" activeCellId="0" sqref="B14"/>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46" t="s">
        <v>36</v>
      </c>
      <c r="C2" s="46"/>
      <c r="D2" s="46"/>
      <c r="E2" s="46"/>
      <c r="F2" s="46"/>
      <c r="G2" s="46"/>
      <c r="H2" s="46"/>
      <c r="I2" s="47"/>
    </row>
    <row r="3" customFormat="false" ht="15.75" hidden="false" customHeight="true" outlineLevel="0" collapsed="false">
      <c r="A3" s="9"/>
      <c r="B3" s="48"/>
      <c r="C3" s="49"/>
      <c r="D3" s="48"/>
      <c r="E3" s="48"/>
      <c r="F3" s="48"/>
      <c r="G3" s="50"/>
      <c r="H3" s="51"/>
      <c r="I3" s="47" t="s">
        <v>1</v>
      </c>
    </row>
    <row r="4" customFormat="false" ht="20.25" hidden="false" customHeight="false" outlineLevel="0" collapsed="false">
      <c r="A4" s="9"/>
      <c r="B4" s="52"/>
      <c r="C4" s="53"/>
      <c r="D4" s="54"/>
      <c r="E4" s="55"/>
      <c r="F4" s="55"/>
      <c r="G4" s="56"/>
      <c r="H4" s="57"/>
      <c r="I4" s="47"/>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customFormat="false" ht="86.25" hidden="false" customHeight="true" outlineLevel="0" collapsed="false">
      <c r="A7" s="58"/>
      <c r="B7" s="43" t="s">
        <v>37</v>
      </c>
      <c r="C7" s="42" t="s">
        <v>38</v>
      </c>
      <c r="D7" s="59" t="s">
        <v>39</v>
      </c>
      <c r="E7" s="59" t="s">
        <v>40</v>
      </c>
      <c r="F7" s="59" t="s">
        <v>41</v>
      </c>
      <c r="G7" s="60" t="n">
        <v>1078.64</v>
      </c>
      <c r="H7" s="61" t="n">
        <v>45148</v>
      </c>
      <c r="I7" s="61" t="n">
        <v>45140</v>
      </c>
    </row>
    <row r="8" customFormat="false" ht="194.25" hidden="false" customHeight="true" outlineLevel="0" collapsed="false">
      <c r="A8" s="62"/>
      <c r="B8" s="63" t="s">
        <v>42</v>
      </c>
      <c r="C8" s="38" t="n">
        <v>80221113000005</v>
      </c>
      <c r="D8" s="39" t="s">
        <v>43</v>
      </c>
      <c r="E8" s="40" t="s">
        <v>44</v>
      </c>
      <c r="F8" s="40" t="s">
        <v>45</v>
      </c>
      <c r="G8" s="35" t="n">
        <v>13612.61</v>
      </c>
      <c r="H8" s="61" t="n">
        <v>45148</v>
      </c>
      <c r="I8" s="61" t="n">
        <v>45140</v>
      </c>
    </row>
    <row r="9" customFormat="false" ht="231.75" hidden="false" customHeight="true" outlineLevel="0" collapsed="false">
      <c r="A9" s="64"/>
      <c r="B9" s="37" t="s">
        <v>16</v>
      </c>
      <c r="C9" s="38" t="s">
        <v>17</v>
      </c>
      <c r="D9" s="39" t="s">
        <v>18</v>
      </c>
      <c r="E9" s="40" t="s">
        <v>19</v>
      </c>
      <c r="F9" s="40" t="s">
        <v>20</v>
      </c>
      <c r="G9" s="35" t="n">
        <v>1091326.45</v>
      </c>
      <c r="H9" s="36" t="n">
        <v>45148</v>
      </c>
      <c r="I9" s="36" t="n">
        <v>45140</v>
      </c>
    </row>
    <row r="10" customFormat="false" ht="137.25" hidden="false" customHeight="true" outlineLevel="0" collapsed="false">
      <c r="A10" s="64"/>
      <c r="B10" s="65" t="s">
        <v>46</v>
      </c>
      <c r="C10" s="42" t="s">
        <v>47</v>
      </c>
      <c r="D10" s="42" t="s">
        <v>48</v>
      </c>
      <c r="E10" s="66" t="s">
        <v>49</v>
      </c>
      <c r="F10" s="42" t="s">
        <v>50</v>
      </c>
      <c r="G10" s="44" t="n">
        <v>20646.63</v>
      </c>
      <c r="H10" s="61" t="n">
        <v>45148</v>
      </c>
      <c r="I10" s="61" t="n">
        <v>45140</v>
      </c>
    </row>
    <row r="11" customFormat="false" ht="75.75" hidden="false" customHeight="true" outlineLevel="0" collapsed="false">
      <c r="A11" s="64"/>
      <c r="B11" s="65" t="s">
        <v>51</v>
      </c>
      <c r="C11" s="42" t="s">
        <v>52</v>
      </c>
      <c r="D11" s="42" t="s">
        <v>53</v>
      </c>
      <c r="E11" s="66" t="s">
        <v>54</v>
      </c>
      <c r="F11" s="66" t="s">
        <v>55</v>
      </c>
      <c r="G11" s="44" t="n">
        <v>15756.97</v>
      </c>
      <c r="H11" s="61" t="n">
        <v>45148</v>
      </c>
      <c r="I11" s="61" t="n">
        <v>45140</v>
      </c>
    </row>
    <row r="12" customFormat="false" ht="177.75" hidden="false" customHeight="true" outlineLevel="0" collapsed="false">
      <c r="A12" s="64"/>
      <c r="B12" s="42" t="s">
        <v>56</v>
      </c>
      <c r="C12" s="42" t="s">
        <v>57</v>
      </c>
      <c r="D12" s="42" t="s">
        <v>58</v>
      </c>
      <c r="E12" s="66" t="s">
        <v>59</v>
      </c>
      <c r="F12" s="66" t="s">
        <v>60</v>
      </c>
      <c r="G12" s="44" t="n">
        <v>15756.97</v>
      </c>
      <c r="H12" s="61" t="n">
        <v>45148</v>
      </c>
      <c r="I12" s="61" t="n">
        <v>45140</v>
      </c>
    </row>
    <row r="13" customFormat="false" ht="66.75" hidden="false" customHeight="true" outlineLevel="0" collapsed="false">
      <c r="A13" s="64"/>
      <c r="B13" s="65" t="s">
        <v>61</v>
      </c>
      <c r="C13" s="42" t="s">
        <v>62</v>
      </c>
      <c r="D13" s="42" t="s">
        <v>63</v>
      </c>
      <c r="E13" s="66" t="s">
        <v>64</v>
      </c>
      <c r="F13" s="66" t="s">
        <v>65</v>
      </c>
      <c r="G13" s="44" t="n">
        <v>6160.69</v>
      </c>
      <c r="H13" s="61" t="n">
        <v>45148</v>
      </c>
      <c r="I13" s="61" t="n">
        <v>45140</v>
      </c>
    </row>
    <row r="14" customFormat="false" ht="54.75" hidden="false" customHeight="true" outlineLevel="0" collapsed="false">
      <c r="A14" s="64"/>
      <c r="B14" s="65" t="s">
        <v>66</v>
      </c>
      <c r="C14" s="42" t="s">
        <v>67</v>
      </c>
      <c r="D14" s="42" t="s">
        <v>68</v>
      </c>
      <c r="E14" s="66" t="s">
        <v>69</v>
      </c>
      <c r="F14" s="44" t="s">
        <v>70</v>
      </c>
      <c r="G14" s="44" t="n">
        <v>5489.34</v>
      </c>
      <c r="H14" s="61" t="n">
        <v>45148</v>
      </c>
      <c r="I14" s="61" t="n">
        <v>45140</v>
      </c>
    </row>
    <row r="15" customFormat="false" ht="62.25" hidden="false" customHeight="true" outlineLevel="0" collapsed="false">
      <c r="A15" s="64"/>
      <c r="B15" s="65" t="s">
        <v>31</v>
      </c>
      <c r="C15" s="42" t="s">
        <v>32</v>
      </c>
      <c r="D15" s="42" t="s">
        <v>71</v>
      </c>
      <c r="E15" s="66" t="s">
        <v>72</v>
      </c>
      <c r="F15" s="66" t="s">
        <v>73</v>
      </c>
      <c r="G15" s="44" t="n">
        <v>4277.77</v>
      </c>
      <c r="H15" s="61" t="n">
        <v>45148</v>
      </c>
      <c r="I15" s="61" t="n">
        <v>45140</v>
      </c>
    </row>
    <row r="16" s="74" customFormat="true" ht="171.75" hidden="false" customHeight="true" outlineLevel="0" collapsed="false">
      <c r="A16" s="67"/>
      <c r="B16" s="68" t="s">
        <v>12</v>
      </c>
      <c r="C16" s="69" t="s">
        <v>74</v>
      </c>
      <c r="D16" s="69" t="s">
        <v>75</v>
      </c>
      <c r="E16" s="70" t="s">
        <v>76</v>
      </c>
      <c r="F16" s="71" t="s">
        <v>77</v>
      </c>
      <c r="G16" s="72" t="n">
        <v>13150.51</v>
      </c>
      <c r="H16" s="73" t="n">
        <v>45148</v>
      </c>
      <c r="I16" s="73" t="n">
        <v>45140</v>
      </c>
    </row>
    <row r="17" customFormat="false" ht="20.25" hidden="false" customHeight="false" outlineLevel="0" collapsed="false">
      <c r="A17" s="64"/>
      <c r="B17" s="75"/>
      <c r="C17" s="43"/>
      <c r="D17" s="76"/>
      <c r="E17" s="45"/>
      <c r="F17" s="45"/>
      <c r="G17" s="77" t="n">
        <f aca="false">SUM(G7:G16)</f>
        <v>1187256.58</v>
      </c>
      <c r="H17" s="78"/>
      <c r="I17" s="78"/>
    </row>
    <row r="18" customFormat="false" ht="15.75" hidden="false" customHeight="false" outlineLevel="0" collapsed="false">
      <c r="A18" s="64"/>
      <c r="B18" s="79"/>
      <c r="C18" s="80"/>
      <c r="D18" s="81"/>
      <c r="E18" s="82"/>
      <c r="F18" s="82"/>
      <c r="G18" s="83"/>
      <c r="H18" s="84"/>
      <c r="I18" s="84"/>
    </row>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6"/>
  <sheetViews>
    <sheetView showFormulas="false" showGridLines="true" showRowColHeaders="true" showZeros="true" rightToLeft="false" tabSelected="false" showOutlineSymbols="true" defaultGridColor="true" view="pageBreakPreview" topLeftCell="A7" colorId="64" zoomScale="50" zoomScaleNormal="100" zoomScalePageLayoutView="50" workbookViewId="0">
      <selection pane="topLeft" activeCell="B14" activeCellId="0" sqref="B14"/>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46" t="s">
        <v>78</v>
      </c>
      <c r="C2" s="46"/>
      <c r="D2" s="46"/>
      <c r="E2" s="46"/>
      <c r="F2" s="46"/>
      <c r="G2" s="46"/>
      <c r="H2" s="46"/>
      <c r="I2" s="47"/>
    </row>
    <row r="3" customFormat="false" ht="15.75" hidden="false" customHeight="true" outlineLevel="0" collapsed="false">
      <c r="A3" s="9"/>
      <c r="B3" s="48"/>
      <c r="C3" s="49"/>
      <c r="D3" s="48"/>
      <c r="E3" s="48"/>
      <c r="F3" s="48"/>
      <c r="G3" s="50"/>
      <c r="H3" s="51"/>
      <c r="I3" s="47" t="s">
        <v>1</v>
      </c>
    </row>
    <row r="4" customFormat="false" ht="20.25" hidden="false" customHeight="false" outlineLevel="0" collapsed="false">
      <c r="A4" s="9"/>
      <c r="B4" s="52"/>
      <c r="C4" s="53"/>
      <c r="D4" s="54"/>
      <c r="E4" s="55"/>
      <c r="F4" s="55"/>
      <c r="G4" s="56"/>
      <c r="H4" s="57"/>
      <c r="I4" s="47"/>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s="90" customFormat="true" ht="86.25" hidden="false" customHeight="true" outlineLevel="0" collapsed="false">
      <c r="A7" s="58" t="n">
        <v>1</v>
      </c>
      <c r="B7" s="85" t="s">
        <v>37</v>
      </c>
      <c r="C7" s="86" t="s">
        <v>38</v>
      </c>
      <c r="D7" s="87" t="s">
        <v>39</v>
      </c>
      <c r="E7" s="87" t="s">
        <v>40</v>
      </c>
      <c r="F7" s="87" t="s">
        <v>41</v>
      </c>
      <c r="G7" s="88" t="n">
        <v>2379.98</v>
      </c>
      <c r="H7" s="89" t="n">
        <v>45180</v>
      </c>
      <c r="I7" s="89" t="n">
        <v>45175</v>
      </c>
    </row>
    <row r="8" s="90" customFormat="true" ht="194.25" hidden="false" customHeight="true" outlineLevel="0" collapsed="false">
      <c r="A8" s="91" t="n">
        <v>2</v>
      </c>
      <c r="B8" s="63" t="s">
        <v>42</v>
      </c>
      <c r="C8" s="92" t="n">
        <v>80221113000005</v>
      </c>
      <c r="D8" s="93" t="s">
        <v>43</v>
      </c>
      <c r="E8" s="94" t="s">
        <v>44</v>
      </c>
      <c r="F8" s="94" t="s">
        <v>45</v>
      </c>
      <c r="G8" s="95" t="n">
        <v>11787.24</v>
      </c>
      <c r="H8" s="89" t="n">
        <v>45180</v>
      </c>
      <c r="I8" s="89" t="n">
        <v>45175</v>
      </c>
    </row>
    <row r="9" s="90" customFormat="true" ht="231.75" hidden="false" customHeight="true" outlineLevel="0" collapsed="false">
      <c r="A9" s="91" t="n">
        <v>3</v>
      </c>
      <c r="B9" s="96" t="s">
        <v>16</v>
      </c>
      <c r="C9" s="92" t="s">
        <v>17</v>
      </c>
      <c r="D9" s="93" t="s">
        <v>18</v>
      </c>
      <c r="E9" s="94" t="s">
        <v>19</v>
      </c>
      <c r="F9" s="94" t="s">
        <v>20</v>
      </c>
      <c r="G9" s="95" t="n">
        <v>562341.63</v>
      </c>
      <c r="H9" s="89" t="n">
        <v>45180</v>
      </c>
      <c r="I9" s="89" t="n">
        <v>45175</v>
      </c>
    </row>
    <row r="10" s="90" customFormat="true" ht="162.75" hidden="false" customHeight="true" outlineLevel="0" collapsed="false">
      <c r="A10" s="58" t="n">
        <v>4</v>
      </c>
      <c r="B10" s="97" t="s">
        <v>79</v>
      </c>
      <c r="C10" s="86" t="s">
        <v>80</v>
      </c>
      <c r="D10" s="86" t="s">
        <v>81</v>
      </c>
      <c r="E10" s="98" t="s">
        <v>82</v>
      </c>
      <c r="F10" s="86" t="s">
        <v>83</v>
      </c>
      <c r="G10" s="99" t="n">
        <v>4167.29</v>
      </c>
      <c r="H10" s="89" t="n">
        <v>45180</v>
      </c>
      <c r="I10" s="89" t="n">
        <v>45175</v>
      </c>
    </row>
    <row r="11" s="90" customFormat="true" ht="177.75" hidden="false" customHeight="true" outlineLevel="0" collapsed="false">
      <c r="A11" s="91" t="n">
        <v>5</v>
      </c>
      <c r="B11" s="93" t="s">
        <v>56</v>
      </c>
      <c r="C11" s="86" t="s">
        <v>57</v>
      </c>
      <c r="D11" s="86" t="s">
        <v>58</v>
      </c>
      <c r="E11" s="98" t="s">
        <v>59</v>
      </c>
      <c r="F11" s="98" t="s">
        <v>60</v>
      </c>
      <c r="G11" s="99" t="n">
        <v>59970.16</v>
      </c>
      <c r="H11" s="89" t="n">
        <v>45180</v>
      </c>
      <c r="I11" s="89" t="n">
        <v>45175</v>
      </c>
    </row>
    <row r="12" s="90" customFormat="true" ht="66.75" hidden="false" customHeight="true" outlineLevel="0" collapsed="false">
      <c r="A12" s="100" t="n">
        <v>6</v>
      </c>
      <c r="B12" s="97" t="s">
        <v>61</v>
      </c>
      <c r="C12" s="86" t="s">
        <v>62</v>
      </c>
      <c r="D12" s="86" t="s">
        <v>63</v>
      </c>
      <c r="E12" s="98" t="s">
        <v>64</v>
      </c>
      <c r="F12" s="98" t="s">
        <v>65</v>
      </c>
      <c r="G12" s="99" t="n">
        <v>2988.99</v>
      </c>
      <c r="H12" s="89" t="n">
        <v>45180</v>
      </c>
      <c r="I12" s="89" t="n">
        <v>45175</v>
      </c>
    </row>
    <row r="13" s="90" customFormat="true" ht="62.25" hidden="false" customHeight="true" outlineLevel="0" collapsed="false">
      <c r="A13" s="58" t="n">
        <v>7</v>
      </c>
      <c r="B13" s="97" t="s">
        <v>84</v>
      </c>
      <c r="C13" s="86" t="s">
        <v>85</v>
      </c>
      <c r="D13" s="86" t="s">
        <v>86</v>
      </c>
      <c r="E13" s="98" t="s">
        <v>87</v>
      </c>
      <c r="F13" s="98" t="s">
        <v>88</v>
      </c>
      <c r="G13" s="99" t="n">
        <v>1111.75</v>
      </c>
      <c r="H13" s="89" t="n">
        <v>45180</v>
      </c>
      <c r="I13" s="89" t="n">
        <v>45175</v>
      </c>
    </row>
    <row r="14" s="90" customFormat="true" ht="171.75" hidden="false" customHeight="true" outlineLevel="0" collapsed="false">
      <c r="A14" s="91" t="n">
        <v>8</v>
      </c>
      <c r="B14" s="97" t="s">
        <v>12</v>
      </c>
      <c r="C14" s="86" t="s">
        <v>74</v>
      </c>
      <c r="D14" s="86" t="s">
        <v>75</v>
      </c>
      <c r="E14" s="94" t="s">
        <v>76</v>
      </c>
      <c r="F14" s="98" t="s">
        <v>77</v>
      </c>
      <c r="G14" s="99" t="n">
        <v>13150.51</v>
      </c>
      <c r="H14" s="89" t="n">
        <v>45180</v>
      </c>
      <c r="I14" s="89" t="n">
        <v>45175</v>
      </c>
    </row>
    <row r="15" customFormat="false" ht="20.25" hidden="false" customHeight="false" outlineLevel="0" collapsed="false">
      <c r="A15" s="64"/>
      <c r="B15" s="75"/>
      <c r="C15" s="43"/>
      <c r="D15" s="76"/>
      <c r="E15" s="45"/>
      <c r="F15" s="45"/>
      <c r="G15" s="77" t="n">
        <f aca="false">SUM(G7:G14)</f>
        <v>657897.55</v>
      </c>
      <c r="H15" s="78"/>
      <c r="I15" s="78"/>
    </row>
    <row r="16" customFormat="false" ht="15.75" hidden="false" customHeight="false" outlineLevel="0" collapsed="false">
      <c r="A16" s="64"/>
      <c r="B16" s="79"/>
      <c r="C16" s="80"/>
      <c r="D16" s="81"/>
      <c r="E16" s="82"/>
      <c r="F16" s="82"/>
      <c r="G16" s="83"/>
      <c r="H16" s="84"/>
      <c r="I16" s="84"/>
    </row>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8"/>
  <sheetViews>
    <sheetView showFormulas="false" showGridLines="true" showRowColHeaders="true" showZeros="true" rightToLeft="false" tabSelected="false" showOutlineSymbols="true" defaultGridColor="true" view="pageBreakPreview" topLeftCell="A7" colorId="64" zoomScale="50" zoomScaleNormal="100" zoomScalePageLayoutView="50" workbookViewId="0">
      <selection pane="topLeft" activeCell="B16" activeCellId="0" sqref="B16"/>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46" t="s">
        <v>89</v>
      </c>
      <c r="C2" s="46"/>
      <c r="D2" s="46"/>
      <c r="E2" s="46"/>
      <c r="F2" s="46"/>
      <c r="G2" s="46"/>
      <c r="H2" s="46"/>
      <c r="I2" s="47"/>
    </row>
    <row r="3" customFormat="false" ht="15.75" hidden="false" customHeight="true" outlineLevel="0" collapsed="false">
      <c r="A3" s="9"/>
      <c r="B3" s="48"/>
      <c r="C3" s="49"/>
      <c r="D3" s="48"/>
      <c r="E3" s="48"/>
      <c r="F3" s="48"/>
      <c r="G3" s="50"/>
      <c r="H3" s="51"/>
      <c r="I3" s="47" t="s">
        <v>1</v>
      </c>
    </row>
    <row r="4" customFormat="false" ht="20.25" hidden="false" customHeight="false" outlineLevel="0" collapsed="false">
      <c r="A4" s="9"/>
      <c r="B4" s="52"/>
      <c r="C4" s="53"/>
      <c r="D4" s="54"/>
      <c r="E4" s="55"/>
      <c r="F4" s="55"/>
      <c r="G4" s="56"/>
      <c r="H4" s="57"/>
      <c r="I4" s="47"/>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s="90" customFormat="true" ht="194.25" hidden="false" customHeight="true" outlineLevel="0" collapsed="false">
      <c r="A7" s="91" t="n">
        <v>1</v>
      </c>
      <c r="B7" s="63" t="s">
        <v>42</v>
      </c>
      <c r="C7" s="92" t="n">
        <v>80221113000005</v>
      </c>
      <c r="D7" s="93" t="s">
        <v>43</v>
      </c>
      <c r="E7" s="94" t="s">
        <v>44</v>
      </c>
      <c r="F7" s="94" t="s">
        <v>45</v>
      </c>
      <c r="G7" s="95" t="n">
        <v>10865.51</v>
      </c>
      <c r="H7" s="89" t="n">
        <v>45245</v>
      </c>
      <c r="I7" s="89" t="n">
        <v>45239</v>
      </c>
    </row>
    <row r="8" s="90" customFormat="true" ht="231.75" hidden="false" customHeight="true" outlineLevel="0" collapsed="false">
      <c r="A8" s="91" t="n">
        <v>2</v>
      </c>
      <c r="B8" s="96" t="s">
        <v>16</v>
      </c>
      <c r="C8" s="92" t="s">
        <v>17</v>
      </c>
      <c r="D8" s="93" t="s">
        <v>18</v>
      </c>
      <c r="E8" s="94" t="s">
        <v>19</v>
      </c>
      <c r="F8" s="94" t="s">
        <v>20</v>
      </c>
      <c r="G8" s="95" t="n">
        <v>343068.8</v>
      </c>
      <c r="H8" s="89" t="n">
        <v>45245</v>
      </c>
      <c r="I8" s="89" t="n">
        <v>45239</v>
      </c>
    </row>
    <row r="9" s="90" customFormat="true" ht="85.05" hidden="false" customHeight="true" outlineLevel="0" collapsed="false">
      <c r="A9" s="100" t="n">
        <v>3</v>
      </c>
      <c r="B9" s="97" t="s">
        <v>90</v>
      </c>
      <c r="C9" s="86" t="s">
        <v>91</v>
      </c>
      <c r="D9" s="86" t="s">
        <v>92</v>
      </c>
      <c r="E9" s="98" t="s">
        <v>93</v>
      </c>
      <c r="F9" s="101" t="s">
        <v>94</v>
      </c>
      <c r="G9" s="99" t="n">
        <v>15254.18</v>
      </c>
      <c r="H9" s="89" t="n">
        <v>45245</v>
      </c>
      <c r="I9" s="89" t="n">
        <v>45239</v>
      </c>
    </row>
    <row r="10" s="90" customFormat="true" ht="62.25" hidden="false" customHeight="true" outlineLevel="0" collapsed="false">
      <c r="A10" s="58" t="n">
        <v>4</v>
      </c>
      <c r="B10" s="97" t="s">
        <v>95</v>
      </c>
      <c r="C10" s="86" t="s">
        <v>96</v>
      </c>
      <c r="D10" s="86" t="s">
        <v>97</v>
      </c>
      <c r="E10" s="98" t="s">
        <v>98</v>
      </c>
      <c r="F10" s="101" t="s">
        <v>41</v>
      </c>
      <c r="G10" s="99" t="n">
        <v>345.23</v>
      </c>
      <c r="H10" s="89" t="n">
        <v>45245</v>
      </c>
      <c r="I10" s="89" t="n">
        <v>45239</v>
      </c>
    </row>
    <row r="11" s="90" customFormat="true" ht="88.05" hidden="false" customHeight="true" outlineLevel="0" collapsed="false">
      <c r="A11" s="91" t="n">
        <v>5</v>
      </c>
      <c r="B11" s="97" t="s">
        <v>99</v>
      </c>
      <c r="C11" s="86" t="s">
        <v>100</v>
      </c>
      <c r="D11" s="86" t="s">
        <v>101</v>
      </c>
      <c r="E11" s="94" t="s">
        <v>102</v>
      </c>
      <c r="F11" s="101" t="s">
        <v>103</v>
      </c>
      <c r="G11" s="99" t="n">
        <v>12729.25</v>
      </c>
      <c r="H11" s="89" t="n">
        <v>45245</v>
      </c>
      <c r="I11" s="89" t="n">
        <v>45239</v>
      </c>
    </row>
    <row r="12" customFormat="false" ht="65.65" hidden="false" customHeight="true" outlineLevel="0" collapsed="false">
      <c r="A12" s="84" t="n">
        <v>6</v>
      </c>
      <c r="B12" s="41" t="s">
        <v>104</v>
      </c>
      <c r="C12" s="42" t="s">
        <v>105</v>
      </c>
      <c r="D12" s="43" t="s">
        <v>106</v>
      </c>
      <c r="E12" s="40" t="s">
        <v>107</v>
      </c>
      <c r="F12" s="102" t="s">
        <v>108</v>
      </c>
      <c r="G12" s="44" t="n">
        <v>17059.27</v>
      </c>
      <c r="H12" s="103" t="n">
        <v>45245</v>
      </c>
      <c r="I12" s="103" t="n">
        <v>45239</v>
      </c>
    </row>
    <row r="13" customFormat="false" ht="59.7" hidden="false" customHeight="true" outlineLevel="0" collapsed="false">
      <c r="A13" s="84" t="n">
        <v>7</v>
      </c>
      <c r="B13" s="41" t="s">
        <v>109</v>
      </c>
      <c r="C13" s="42" t="s">
        <v>110</v>
      </c>
      <c r="D13" s="43" t="s">
        <v>111</v>
      </c>
      <c r="E13" s="40" t="s">
        <v>112</v>
      </c>
      <c r="F13" s="102" t="s">
        <v>113</v>
      </c>
      <c r="G13" s="44" t="n">
        <v>25147.73</v>
      </c>
      <c r="H13" s="103" t="n">
        <v>45245</v>
      </c>
      <c r="I13" s="103" t="n">
        <v>45239</v>
      </c>
    </row>
    <row r="14" customFormat="false" ht="59.7" hidden="false" customHeight="true" outlineLevel="0" collapsed="false">
      <c r="A14" s="84" t="n">
        <v>8</v>
      </c>
      <c r="B14" s="41" t="s">
        <v>114</v>
      </c>
      <c r="C14" s="42" t="s">
        <v>115</v>
      </c>
      <c r="D14" s="43" t="s">
        <v>116</v>
      </c>
      <c r="E14" s="40" t="s">
        <v>117</v>
      </c>
      <c r="F14" s="104" t="s">
        <v>118</v>
      </c>
      <c r="G14" s="44" t="n">
        <v>2193.58</v>
      </c>
      <c r="H14" s="103" t="n">
        <v>45245</v>
      </c>
      <c r="I14" s="103" t="n">
        <v>45239</v>
      </c>
    </row>
    <row r="15" customFormat="false" ht="59.7" hidden="false" customHeight="true" outlineLevel="0" collapsed="false">
      <c r="A15" s="84" t="n">
        <v>9</v>
      </c>
      <c r="B15" s="41" t="s">
        <v>119</v>
      </c>
      <c r="C15" s="42" t="s">
        <v>120</v>
      </c>
      <c r="D15" s="43" t="s">
        <v>121</v>
      </c>
      <c r="E15" s="40" t="s">
        <v>122</v>
      </c>
      <c r="F15" s="102" t="s">
        <v>123</v>
      </c>
      <c r="G15" s="44" t="n">
        <v>3149.71</v>
      </c>
      <c r="H15" s="103" t="n">
        <v>45245</v>
      </c>
      <c r="I15" s="103" t="n">
        <v>45239</v>
      </c>
    </row>
    <row r="16" customFormat="false" ht="92.5" hidden="false" customHeight="true" outlineLevel="0" collapsed="false">
      <c r="A16" s="84" t="n">
        <v>10</v>
      </c>
      <c r="B16" s="105" t="s">
        <v>124</v>
      </c>
      <c r="C16" s="42" t="s">
        <v>125</v>
      </c>
      <c r="D16" s="43" t="s">
        <v>126</v>
      </c>
      <c r="E16" s="40" t="s">
        <v>127</v>
      </c>
      <c r="F16" s="102" t="s">
        <v>128</v>
      </c>
      <c r="G16" s="44" t="n">
        <v>6918.11</v>
      </c>
      <c r="H16" s="103" t="n">
        <v>45245</v>
      </c>
      <c r="I16" s="103" t="n">
        <v>45239</v>
      </c>
    </row>
    <row r="17" customFormat="false" ht="59.7" hidden="false" customHeight="true" outlineLevel="0" collapsed="false">
      <c r="A17" s="84" t="n">
        <v>11</v>
      </c>
      <c r="B17" s="43" t="s">
        <v>129</v>
      </c>
      <c r="C17" s="42" t="s">
        <v>130</v>
      </c>
      <c r="D17" s="43" t="s">
        <v>131</v>
      </c>
      <c r="E17" s="45" t="s">
        <v>64</v>
      </c>
      <c r="F17" s="102" t="s">
        <v>132</v>
      </c>
      <c r="G17" s="44" t="n">
        <v>7635.57</v>
      </c>
      <c r="H17" s="103" t="n">
        <v>45245</v>
      </c>
      <c r="I17" s="103" t="n">
        <v>45239</v>
      </c>
    </row>
    <row r="18" customFormat="false" ht="59.7" hidden="false" customHeight="true" outlineLevel="0" collapsed="false">
      <c r="A18" s="84" t="n">
        <v>12</v>
      </c>
      <c r="B18" s="43" t="s">
        <v>133</v>
      </c>
      <c r="C18" s="42" t="s">
        <v>134</v>
      </c>
      <c r="D18" s="43" t="s">
        <v>135</v>
      </c>
      <c r="E18" s="40" t="s">
        <v>136</v>
      </c>
      <c r="F18" s="104" t="s">
        <v>137</v>
      </c>
      <c r="G18" s="44" t="n">
        <v>1682.29</v>
      </c>
      <c r="H18" s="103" t="n">
        <v>45245</v>
      </c>
      <c r="I18" s="103" t="n">
        <v>45245</v>
      </c>
    </row>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8" activeCellId="0" sqref="B8"/>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46" t="s">
        <v>138</v>
      </c>
      <c r="C2" s="46"/>
      <c r="D2" s="46"/>
      <c r="E2" s="46"/>
      <c r="F2" s="46"/>
      <c r="G2" s="46"/>
      <c r="H2" s="46"/>
      <c r="I2" s="47"/>
    </row>
    <row r="3" customFormat="false" ht="15.75" hidden="false" customHeight="true" outlineLevel="0" collapsed="false">
      <c r="A3" s="9"/>
      <c r="B3" s="48"/>
      <c r="C3" s="49"/>
      <c r="D3" s="48"/>
      <c r="E3" s="48"/>
      <c r="F3" s="48"/>
      <c r="G3" s="50"/>
      <c r="H3" s="51"/>
      <c r="I3" s="47" t="s">
        <v>1</v>
      </c>
    </row>
    <row r="4" customFormat="false" ht="20.25" hidden="false" customHeight="false" outlineLevel="0" collapsed="false">
      <c r="A4" s="9"/>
      <c r="B4" s="52"/>
      <c r="C4" s="53"/>
      <c r="D4" s="54"/>
      <c r="E4" s="55"/>
      <c r="F4" s="55"/>
      <c r="G4" s="56"/>
      <c r="H4" s="57"/>
      <c r="I4" s="47"/>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customFormat="false" ht="194.25" hidden="false" customHeight="true" outlineLevel="0" collapsed="false">
      <c r="A7" s="62" t="n">
        <v>1</v>
      </c>
      <c r="B7" s="41" t="s">
        <v>139</v>
      </c>
      <c r="C7" s="38" t="n">
        <v>80221313000024</v>
      </c>
      <c r="D7" s="39" t="s">
        <v>140</v>
      </c>
      <c r="E7" s="40" t="s">
        <v>122</v>
      </c>
      <c r="F7" s="102" t="s">
        <v>141</v>
      </c>
      <c r="G7" s="35" t="n">
        <v>1370.93</v>
      </c>
      <c r="H7" s="61" t="n">
        <v>45275</v>
      </c>
      <c r="I7" s="61" t="n">
        <v>45245</v>
      </c>
    </row>
    <row r="8" customFormat="false" ht="231.75" hidden="false" customHeight="true" outlineLevel="0" collapsed="false">
      <c r="A8" s="62" t="n">
        <v>2</v>
      </c>
      <c r="B8" s="37" t="s">
        <v>16</v>
      </c>
      <c r="C8" s="38" t="s">
        <v>17</v>
      </c>
      <c r="D8" s="39" t="s">
        <v>18</v>
      </c>
      <c r="E8" s="40" t="s">
        <v>19</v>
      </c>
      <c r="F8" s="40" t="s">
        <v>20</v>
      </c>
      <c r="G8" s="35" t="n">
        <v>182083.72</v>
      </c>
      <c r="H8" s="61" t="n">
        <v>45275</v>
      </c>
      <c r="I8" s="61" t="n">
        <v>45245</v>
      </c>
    </row>
    <row r="9" customFormat="false" ht="101.45" hidden="false" customHeight="true" outlineLevel="0" collapsed="false">
      <c r="A9" s="106" t="n">
        <v>3</v>
      </c>
      <c r="B9" s="107" t="s">
        <v>142</v>
      </c>
      <c r="C9" s="42" t="s">
        <v>105</v>
      </c>
      <c r="D9" s="42" t="s">
        <v>143</v>
      </c>
      <c r="E9" s="66" t="s">
        <v>144</v>
      </c>
      <c r="F9" s="108" t="s">
        <v>145</v>
      </c>
      <c r="G9" s="44" t="n">
        <v>22089.15</v>
      </c>
      <c r="H9" s="61" t="n">
        <v>45275</v>
      </c>
      <c r="I9" s="61" t="n">
        <v>45245</v>
      </c>
    </row>
    <row r="10" customFormat="false" ht="88.05" hidden="false" customHeight="true" outlineLevel="0" collapsed="false">
      <c r="A10" s="62" t="n">
        <v>4</v>
      </c>
      <c r="B10" s="107" t="s">
        <v>99</v>
      </c>
      <c r="C10" s="42" t="s">
        <v>100</v>
      </c>
      <c r="D10" s="42" t="s">
        <v>101</v>
      </c>
      <c r="E10" s="40" t="s">
        <v>102</v>
      </c>
      <c r="F10" s="108" t="s">
        <v>103</v>
      </c>
      <c r="G10" s="44" t="n">
        <v>11763.68</v>
      </c>
      <c r="H10" s="61" t="n">
        <v>45275</v>
      </c>
      <c r="I10" s="61" t="n">
        <v>45245</v>
      </c>
    </row>
    <row r="11" customFormat="false" ht="59.7" hidden="false" customHeight="true" outlineLevel="0" collapsed="false">
      <c r="A11" s="84" t="n">
        <v>5</v>
      </c>
      <c r="B11" s="41" t="s">
        <v>109</v>
      </c>
      <c r="C11" s="42" t="s">
        <v>110</v>
      </c>
      <c r="D11" s="43" t="s">
        <v>111</v>
      </c>
      <c r="E11" s="40" t="s">
        <v>112</v>
      </c>
      <c r="F11" s="102" t="s">
        <v>113</v>
      </c>
      <c r="G11" s="44" t="n">
        <v>25751.76</v>
      </c>
      <c r="H11" s="61" t="n">
        <v>45275</v>
      </c>
      <c r="I11" s="61" t="n">
        <v>45245</v>
      </c>
    </row>
    <row r="12" customFormat="false" ht="59.7" hidden="false" customHeight="true" outlineLevel="0" collapsed="false">
      <c r="A12" s="84" t="n">
        <v>6</v>
      </c>
      <c r="B12" s="41" t="s">
        <v>146</v>
      </c>
      <c r="C12" s="42" t="s">
        <v>147</v>
      </c>
      <c r="D12" s="43" t="s">
        <v>148</v>
      </c>
      <c r="E12" s="40" t="s">
        <v>117</v>
      </c>
      <c r="F12" s="102" t="s">
        <v>149</v>
      </c>
      <c r="G12" s="44" t="n">
        <v>2805.77</v>
      </c>
      <c r="H12" s="61" t="n">
        <v>45275</v>
      </c>
      <c r="I12" s="61" t="n">
        <v>45245</v>
      </c>
    </row>
    <row r="13" customFormat="false" ht="110.4" hidden="false" customHeight="true" outlineLevel="0" collapsed="false">
      <c r="A13" s="84" t="n">
        <v>7</v>
      </c>
      <c r="B13" s="43" t="s">
        <v>56</v>
      </c>
      <c r="C13" s="42" t="s">
        <v>57</v>
      </c>
      <c r="D13" s="42" t="s">
        <v>58</v>
      </c>
      <c r="E13" s="66" t="s">
        <v>59</v>
      </c>
      <c r="F13" s="66" t="s">
        <v>60</v>
      </c>
      <c r="G13" s="44" t="n">
        <v>89158.88</v>
      </c>
      <c r="H13" s="61" t="n">
        <v>45275</v>
      </c>
      <c r="I13" s="61" t="n">
        <v>45245</v>
      </c>
    </row>
    <row r="14" customFormat="false" ht="59.7" hidden="false" customHeight="true" outlineLevel="0" collapsed="false">
      <c r="A14" s="84" t="n">
        <v>8</v>
      </c>
      <c r="B14" s="41" t="s">
        <v>31</v>
      </c>
      <c r="C14" s="42" t="s">
        <v>32</v>
      </c>
      <c r="D14" s="43" t="s">
        <v>33</v>
      </c>
      <c r="E14" s="45" t="s">
        <v>34</v>
      </c>
      <c r="F14" s="45" t="s">
        <v>35</v>
      </c>
      <c r="G14" s="44" t="n">
        <v>1228.65</v>
      </c>
      <c r="H14" s="61" t="n">
        <v>45275</v>
      </c>
      <c r="I14" s="61" t="n">
        <v>45245</v>
      </c>
    </row>
    <row r="15" customFormat="false" ht="59.7" hidden="false" customHeight="true" outlineLevel="0" collapsed="false">
      <c r="A15" s="84" t="n">
        <v>9</v>
      </c>
      <c r="B15" s="43" t="s">
        <v>133</v>
      </c>
      <c r="C15" s="42" t="s">
        <v>134</v>
      </c>
      <c r="D15" s="43" t="s">
        <v>135</v>
      </c>
      <c r="E15" s="40" t="s">
        <v>136</v>
      </c>
      <c r="F15" s="104" t="s">
        <v>137</v>
      </c>
      <c r="G15" s="44" t="n">
        <v>16296.38</v>
      </c>
      <c r="H15" s="61" t="n">
        <v>45275</v>
      </c>
      <c r="I15" s="61" t="n">
        <v>45245</v>
      </c>
    </row>
    <row r="16" customFormat="false" ht="71.6" hidden="false" customHeight="true" outlineLevel="0" collapsed="false">
      <c r="A16" s="109" t="n">
        <v>10</v>
      </c>
      <c r="B16" s="97" t="s">
        <v>90</v>
      </c>
      <c r="C16" s="86" t="s">
        <v>91</v>
      </c>
      <c r="D16" s="86" t="s">
        <v>92</v>
      </c>
      <c r="E16" s="98" t="s">
        <v>93</v>
      </c>
      <c r="F16" s="101" t="s">
        <v>94</v>
      </c>
      <c r="G16" s="99" t="n">
        <v>10824.14</v>
      </c>
      <c r="H16" s="61" t="n">
        <v>45275</v>
      </c>
      <c r="I16" s="61" t="n">
        <v>45245</v>
      </c>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9" activeCellId="0" sqref="B9"/>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9"/>
      <c r="B2" s="46" t="s">
        <v>150</v>
      </c>
      <c r="C2" s="46"/>
      <c r="D2" s="46"/>
      <c r="E2" s="46"/>
      <c r="F2" s="46"/>
      <c r="G2" s="46"/>
      <c r="H2" s="46"/>
      <c r="I2" s="47"/>
    </row>
    <row r="3" customFormat="false" ht="15.75" hidden="false" customHeight="true" outlineLevel="0" collapsed="false">
      <c r="A3" s="9"/>
      <c r="B3" s="48"/>
      <c r="C3" s="49"/>
      <c r="D3" s="48"/>
      <c r="E3" s="48"/>
      <c r="F3" s="48"/>
      <c r="G3" s="50"/>
      <c r="H3" s="51"/>
      <c r="I3" s="47" t="s">
        <v>1</v>
      </c>
    </row>
    <row r="4" customFormat="false" ht="20.25" hidden="false" customHeight="false" outlineLevel="0" collapsed="false">
      <c r="A4" s="9"/>
      <c r="B4" s="52"/>
      <c r="C4" s="53"/>
      <c r="D4" s="54"/>
      <c r="E4" s="55"/>
      <c r="F4" s="55"/>
      <c r="G4" s="56"/>
      <c r="H4" s="57"/>
      <c r="I4" s="47"/>
    </row>
    <row r="5" customFormat="false" ht="90.75" hidden="false" customHeight="true" outlineLevel="0" collapsed="false">
      <c r="A5" s="22" t="s">
        <v>2</v>
      </c>
      <c r="B5" s="23" t="s">
        <v>3</v>
      </c>
      <c r="C5" s="24" t="s">
        <v>4</v>
      </c>
      <c r="D5" s="23" t="s">
        <v>5</v>
      </c>
      <c r="E5" s="23" t="s">
        <v>6</v>
      </c>
      <c r="F5" s="23" t="s">
        <v>7</v>
      </c>
      <c r="G5" s="25" t="s">
        <v>8</v>
      </c>
      <c r="H5" s="22" t="s">
        <v>9</v>
      </c>
      <c r="I5" s="26" t="s">
        <v>10</v>
      </c>
      <c r="J5" s="27"/>
    </row>
    <row r="6" customFormat="false" ht="15.75" hidden="false" customHeight="true" outlineLevel="0" collapsed="false">
      <c r="A6" s="28"/>
      <c r="B6" s="29" t="s">
        <v>11</v>
      </c>
      <c r="C6" s="29"/>
      <c r="D6" s="29"/>
      <c r="E6" s="29"/>
      <c r="F6" s="29"/>
      <c r="G6" s="29"/>
      <c r="H6" s="29"/>
      <c r="I6" s="29"/>
      <c r="J6" s="27"/>
    </row>
    <row r="7" customFormat="false" ht="76.1" hidden="false" customHeight="true" outlineLevel="0" collapsed="false">
      <c r="A7" s="84" t="n">
        <v>1</v>
      </c>
      <c r="B7" s="41" t="s">
        <v>151</v>
      </c>
      <c r="C7" s="42" t="s">
        <v>152</v>
      </c>
      <c r="D7" s="43" t="s">
        <v>153</v>
      </c>
      <c r="E7" s="40" t="s">
        <v>154</v>
      </c>
      <c r="F7" s="102" t="s">
        <v>155</v>
      </c>
      <c r="G7" s="44" t="n">
        <v>44267.77</v>
      </c>
      <c r="H7" s="61" t="n">
        <v>45307</v>
      </c>
      <c r="I7" s="61" t="n">
        <v>45301</v>
      </c>
    </row>
    <row r="8" customFormat="false" ht="110.4" hidden="false" customHeight="true" outlineLevel="0" collapsed="false">
      <c r="A8" s="84" t="n">
        <v>2</v>
      </c>
      <c r="B8" s="43" t="s">
        <v>156</v>
      </c>
      <c r="C8" s="42" t="s">
        <v>157</v>
      </c>
      <c r="D8" s="42" t="s">
        <v>158</v>
      </c>
      <c r="E8" s="66" t="s">
        <v>159</v>
      </c>
      <c r="F8" s="108" t="s">
        <v>160</v>
      </c>
      <c r="G8" s="44" t="n">
        <v>12978.26</v>
      </c>
      <c r="H8" s="61" t="n">
        <v>45302</v>
      </c>
      <c r="I8" s="61" t="n">
        <v>45301</v>
      </c>
    </row>
    <row r="9" customFormat="false" ht="59.7" hidden="false" customHeight="true" outlineLevel="0" collapsed="false">
      <c r="A9" s="84" t="n">
        <v>3</v>
      </c>
      <c r="B9" s="41" t="s">
        <v>161</v>
      </c>
      <c r="C9" s="42" t="s">
        <v>162</v>
      </c>
      <c r="D9" s="43" t="s">
        <v>163</v>
      </c>
      <c r="E9" s="40" t="s">
        <v>164</v>
      </c>
      <c r="F9" s="104" t="s">
        <v>165</v>
      </c>
      <c r="G9" s="44" t="n">
        <v>23850.29</v>
      </c>
      <c r="H9" s="61" t="n">
        <v>45307</v>
      </c>
      <c r="I9" s="61" t="n">
        <v>45301</v>
      </c>
    </row>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11" activeCellId="0" sqref="B11"/>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166</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t="s">
        <v>2</v>
      </c>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30" t="n">
        <v>1</v>
      </c>
      <c r="B7" s="97" t="s">
        <v>12</v>
      </c>
      <c r="C7" s="131" t="s">
        <v>74</v>
      </c>
      <c r="D7" s="86" t="s">
        <v>75</v>
      </c>
      <c r="E7" s="94" t="s">
        <v>76</v>
      </c>
      <c r="F7" s="98" t="s">
        <v>77</v>
      </c>
      <c r="G7" s="99" t="n">
        <v>26304.65</v>
      </c>
      <c r="H7" s="89" t="n">
        <v>45390</v>
      </c>
      <c r="I7" s="89" t="n">
        <v>45384</v>
      </c>
    </row>
    <row r="8" customFormat="false" ht="116.4" hidden="false" customHeight="true" outlineLevel="0" collapsed="false">
      <c r="A8" s="130" t="n">
        <v>2</v>
      </c>
      <c r="B8" s="65" t="s">
        <v>46</v>
      </c>
      <c r="C8" s="42" t="s">
        <v>47</v>
      </c>
      <c r="D8" s="42" t="s">
        <v>48</v>
      </c>
      <c r="E8" s="66" t="s">
        <v>49</v>
      </c>
      <c r="F8" s="42" t="s">
        <v>50</v>
      </c>
      <c r="G8" s="44" t="n">
        <v>15621.53</v>
      </c>
      <c r="H8" s="89" t="n">
        <v>45390</v>
      </c>
      <c r="I8" s="61" t="n">
        <v>45384</v>
      </c>
    </row>
    <row r="9" customFormat="false" ht="137.3" hidden="false" customHeight="true" outlineLevel="0" collapsed="false">
      <c r="A9" s="130" t="n">
        <v>3</v>
      </c>
      <c r="B9" s="132" t="s">
        <v>167</v>
      </c>
      <c r="C9" s="133" t="s">
        <v>168</v>
      </c>
      <c r="D9" s="133" t="s">
        <v>169</v>
      </c>
      <c r="E9" s="134" t="s">
        <v>170</v>
      </c>
      <c r="F9" s="134" t="s">
        <v>171</v>
      </c>
      <c r="G9" s="135" t="n">
        <v>6375.82</v>
      </c>
      <c r="H9" s="136" t="n">
        <v>45390</v>
      </c>
      <c r="I9" s="136" t="n">
        <v>45384</v>
      </c>
    </row>
    <row r="10" customFormat="false" ht="122.35" hidden="false" customHeight="true" outlineLevel="0" collapsed="false">
      <c r="A10" s="130" t="n">
        <v>4</v>
      </c>
      <c r="B10" s="132" t="s">
        <v>172</v>
      </c>
      <c r="C10" s="133" t="s">
        <v>173</v>
      </c>
      <c r="D10" s="133" t="s">
        <v>174</v>
      </c>
      <c r="E10" s="134" t="s">
        <v>175</v>
      </c>
      <c r="F10" s="134" t="s">
        <v>176</v>
      </c>
      <c r="G10" s="135" t="n">
        <v>13184.22</v>
      </c>
      <c r="H10" s="136" t="n">
        <v>45390</v>
      </c>
      <c r="I10" s="136" t="n">
        <v>45384</v>
      </c>
    </row>
    <row r="11" customFormat="false" ht="123.85" hidden="false" customHeight="true" outlineLevel="0" collapsed="false">
      <c r="A11" s="130" t="n">
        <v>5</v>
      </c>
      <c r="B11" s="137" t="s">
        <v>177</v>
      </c>
      <c r="C11" s="138" t="n">
        <v>80221313000115</v>
      </c>
      <c r="D11" s="139" t="s">
        <v>178</v>
      </c>
      <c r="E11" s="140" t="s">
        <v>179</v>
      </c>
      <c r="F11" s="140" t="s">
        <v>180</v>
      </c>
      <c r="G11" s="141" t="n">
        <v>2093.92</v>
      </c>
      <c r="H11" s="136" t="n">
        <v>45390</v>
      </c>
      <c r="I11" s="136" t="n">
        <v>45384</v>
      </c>
    </row>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 colorId="64" zoomScale="50" zoomScaleNormal="100" zoomScalePageLayoutView="50" workbookViewId="0">
      <selection pane="topLeft" activeCell="B9" activeCellId="0" sqref="B9"/>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181</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t="s">
        <v>2</v>
      </c>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30" t="n">
        <v>1</v>
      </c>
      <c r="B7" s="93" t="s">
        <v>182</v>
      </c>
      <c r="C7" s="131" t="s">
        <v>183</v>
      </c>
      <c r="D7" s="86" t="s">
        <v>184</v>
      </c>
      <c r="E7" s="94" t="s">
        <v>185</v>
      </c>
      <c r="F7" s="101" t="s">
        <v>186</v>
      </c>
      <c r="G7" s="99" t="n">
        <v>69740.97</v>
      </c>
      <c r="H7" s="89" t="n">
        <v>45443</v>
      </c>
      <c r="I7" s="89" t="n">
        <v>45400</v>
      </c>
    </row>
    <row r="8" customFormat="false" ht="116.4" hidden="false" customHeight="true" outlineLevel="0" collapsed="false">
      <c r="A8" s="130" t="n">
        <v>2</v>
      </c>
      <c r="B8" s="142" t="s">
        <v>187</v>
      </c>
      <c r="C8" s="42" t="s">
        <v>188</v>
      </c>
      <c r="D8" s="42" t="s">
        <v>189</v>
      </c>
      <c r="E8" s="66" t="s">
        <v>190</v>
      </c>
      <c r="F8" s="142" t="s">
        <v>191</v>
      </c>
      <c r="G8" s="44" t="n">
        <v>6376.46</v>
      </c>
      <c r="H8" s="89" t="n">
        <v>45414</v>
      </c>
      <c r="I8" s="61" t="n">
        <v>45400</v>
      </c>
    </row>
    <row r="9" customFormat="false" ht="137.3" hidden="false" customHeight="true" outlineLevel="0" collapsed="false">
      <c r="A9" s="130" t="n">
        <v>3</v>
      </c>
      <c r="B9" s="139" t="s">
        <v>192</v>
      </c>
      <c r="C9" s="133" t="s">
        <v>193</v>
      </c>
      <c r="D9" s="133" t="s">
        <v>194</v>
      </c>
      <c r="E9" s="134" t="s">
        <v>112</v>
      </c>
      <c r="F9" s="143" t="s">
        <v>195</v>
      </c>
      <c r="G9" s="135" t="n">
        <v>2591.36</v>
      </c>
      <c r="H9" s="136" t="n">
        <v>45414</v>
      </c>
      <c r="I9" s="136" t="n">
        <v>45400</v>
      </c>
    </row>
    <row r="10" customFormat="false" ht="122.35" hidden="false" customHeight="true" outlineLevel="0" collapsed="false">
      <c r="A10" s="130" t="n">
        <v>4</v>
      </c>
      <c r="B10" s="144" t="s">
        <v>196</v>
      </c>
      <c r="C10" s="133" t="s">
        <v>197</v>
      </c>
      <c r="D10" s="133" t="s">
        <v>198</v>
      </c>
      <c r="E10" s="134" t="s">
        <v>112</v>
      </c>
      <c r="F10" s="143" t="s">
        <v>195</v>
      </c>
      <c r="G10" s="135" t="n">
        <v>3722.9</v>
      </c>
      <c r="H10" s="136" t="n">
        <v>45414</v>
      </c>
      <c r="I10" s="136" t="n">
        <v>45400</v>
      </c>
    </row>
    <row r="11" customFormat="false" ht="434.3" hidden="false" customHeight="true" outlineLevel="0" collapsed="false">
      <c r="A11" s="130" t="n">
        <v>5</v>
      </c>
      <c r="B11" s="144" t="s">
        <v>196</v>
      </c>
      <c r="C11" s="138" t="n">
        <v>80221313000115</v>
      </c>
      <c r="D11" s="139" t="s">
        <v>199</v>
      </c>
      <c r="E11" s="140" t="s">
        <v>122</v>
      </c>
      <c r="F11" s="140" t="s">
        <v>200</v>
      </c>
      <c r="G11" s="141" t="n">
        <v>60732.84</v>
      </c>
      <c r="H11" s="136" t="n">
        <v>45414</v>
      </c>
      <c r="I11" s="136" t="n">
        <v>45400</v>
      </c>
    </row>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48576"/>
  <sheetViews>
    <sheetView showFormulas="false" showGridLines="true" showRowColHeaders="true" showZeros="true" rightToLeft="false" tabSelected="false" showOutlineSymbols="true" defaultGridColor="true" view="pageBreakPreview" topLeftCell="A13" colorId="64" zoomScale="50" zoomScaleNormal="100" zoomScalePageLayoutView="50" workbookViewId="0">
      <selection pane="topLeft" activeCell="B16" activeCellId="0" sqref="B16"/>
    </sheetView>
  </sheetViews>
  <sheetFormatPr defaultColWidth="9.13671875" defaultRowHeight="15.75" zeroHeight="false" outlineLevelRow="0" outlineLevelCol="0"/>
  <cols>
    <col collapsed="false" customWidth="true" hidden="false" outlineLevel="0" max="1" min="1" style="1" width="5.57"/>
    <col collapsed="false" customWidth="true" hidden="false" outlineLevel="0" max="2" min="2" style="2" width="32.57"/>
    <col collapsed="false" customWidth="true" hidden="false" outlineLevel="0" max="3" min="3" style="3" width="32"/>
    <col collapsed="false" customWidth="true" hidden="false" outlineLevel="0" max="4" min="4" style="4" width="53.99"/>
    <col collapsed="false" customWidth="true" hidden="false" outlineLevel="0" max="5" min="5" style="5" width="41.15"/>
    <col collapsed="false" customWidth="true" hidden="false" outlineLevel="0" max="6" min="6" style="5" width="33.87"/>
    <col collapsed="false" customWidth="true" hidden="false" outlineLevel="0" max="7" min="7" style="6" width="23.71"/>
    <col collapsed="false" customWidth="true" hidden="false" outlineLevel="0" max="8" min="8" style="7" width="28.3"/>
    <col collapsed="false" customWidth="true" hidden="false" outlineLevel="0" max="9" min="9" style="7" width="34"/>
    <col collapsed="false" customWidth="true" hidden="false" outlineLevel="0" max="10" min="10" style="8" width="11.99"/>
    <col collapsed="false" customWidth="false" hidden="false" outlineLevel="0" max="1024" min="11" style="8" width="9.13"/>
  </cols>
  <sheetData>
    <row r="1" customFormat="false" ht="18.75" hidden="false" customHeight="false" outlineLevel="0" collapsed="false">
      <c r="A1" s="9"/>
      <c r="B1" s="10"/>
      <c r="C1" s="11"/>
      <c r="D1" s="12"/>
      <c r="E1" s="13"/>
      <c r="F1" s="13"/>
      <c r="G1" s="14"/>
      <c r="H1" s="15"/>
      <c r="I1" s="15"/>
    </row>
    <row r="2" customFormat="false" ht="15.75" hidden="false" customHeight="true" outlineLevel="0" collapsed="false">
      <c r="A2" s="110"/>
      <c r="B2" s="111" t="s">
        <v>181</v>
      </c>
      <c r="C2" s="111"/>
      <c r="D2" s="111"/>
      <c r="E2" s="111"/>
      <c r="F2" s="111"/>
      <c r="G2" s="111"/>
      <c r="H2" s="111"/>
      <c r="I2" s="112"/>
    </row>
    <row r="3" customFormat="false" ht="15.75" hidden="false" customHeight="true" outlineLevel="0" collapsed="false">
      <c r="A3" s="110"/>
      <c r="B3" s="113"/>
      <c r="C3" s="114"/>
      <c r="D3" s="113"/>
      <c r="E3" s="113"/>
      <c r="F3" s="113"/>
      <c r="G3" s="115"/>
      <c r="H3" s="116"/>
      <c r="I3" s="112" t="s">
        <v>1</v>
      </c>
    </row>
    <row r="4" customFormat="false" ht="19.7" hidden="false" customHeight="false" outlineLevel="0" collapsed="false">
      <c r="A4" s="110"/>
      <c r="B4" s="117"/>
      <c r="C4" s="118"/>
      <c r="D4" s="119"/>
      <c r="E4" s="120"/>
      <c r="F4" s="120"/>
      <c r="G4" s="121"/>
      <c r="H4" s="122"/>
      <c r="I4" s="112"/>
    </row>
    <row r="5" customFormat="false" ht="90.75" hidden="false" customHeight="true" outlineLevel="0" collapsed="false">
      <c r="A5" s="123" t="s">
        <v>2</v>
      </c>
      <c r="B5" s="124" t="s">
        <v>3</v>
      </c>
      <c r="C5" s="125" t="s">
        <v>4</v>
      </c>
      <c r="D5" s="124" t="s">
        <v>5</v>
      </c>
      <c r="E5" s="124" t="s">
        <v>6</v>
      </c>
      <c r="F5" s="124" t="s">
        <v>7</v>
      </c>
      <c r="G5" s="126" t="s">
        <v>8</v>
      </c>
      <c r="H5" s="123" t="s">
        <v>9</v>
      </c>
      <c r="I5" s="127" t="s">
        <v>10</v>
      </c>
      <c r="J5" s="27"/>
    </row>
    <row r="6" customFormat="false" ht="15.75" hidden="false" customHeight="true" outlineLevel="0" collapsed="false">
      <c r="A6" s="128"/>
      <c r="B6" s="129" t="s">
        <v>11</v>
      </c>
      <c r="C6" s="129"/>
      <c r="D6" s="129"/>
      <c r="E6" s="129"/>
      <c r="F6" s="129"/>
      <c r="G6" s="129"/>
      <c r="H6" s="129"/>
      <c r="I6" s="129"/>
      <c r="J6" s="27"/>
    </row>
    <row r="7" customFormat="false" ht="120.85" hidden="false" customHeight="true" outlineLevel="0" collapsed="false">
      <c r="A7" s="145" t="n">
        <v>1</v>
      </c>
      <c r="B7" s="146" t="s">
        <v>201</v>
      </c>
      <c r="C7" s="147" t="n">
        <v>80224200012313</v>
      </c>
      <c r="D7" s="148" t="s">
        <v>202</v>
      </c>
      <c r="E7" s="149" t="s">
        <v>203</v>
      </c>
      <c r="F7" s="150" t="s">
        <v>204</v>
      </c>
      <c r="G7" s="151" t="n">
        <v>7475.52</v>
      </c>
      <c r="H7" s="152" t="n">
        <v>45425</v>
      </c>
      <c r="I7" s="152" t="n">
        <v>45409</v>
      </c>
    </row>
    <row r="8" customFormat="false" ht="116.4" hidden="false" customHeight="true" outlineLevel="0" collapsed="false">
      <c r="A8" s="145" t="n">
        <v>2</v>
      </c>
      <c r="B8" s="153" t="s">
        <v>205</v>
      </c>
      <c r="C8" s="154" t="s">
        <v>206</v>
      </c>
      <c r="D8" s="155" t="s">
        <v>207</v>
      </c>
      <c r="E8" s="156" t="s">
        <v>190</v>
      </c>
      <c r="F8" s="157" t="s">
        <v>208</v>
      </c>
      <c r="G8" s="158" t="n">
        <v>7406.84</v>
      </c>
      <c r="H8" s="152" t="n">
        <v>45425</v>
      </c>
      <c r="I8" s="152" t="n">
        <v>45409</v>
      </c>
    </row>
    <row r="9" customFormat="false" ht="137.3" hidden="false" customHeight="true" outlineLevel="0" collapsed="false">
      <c r="A9" s="145" t="n">
        <v>3</v>
      </c>
      <c r="B9" s="159" t="s">
        <v>209</v>
      </c>
      <c r="C9" s="160" t="n">
        <v>80224213000139</v>
      </c>
      <c r="D9" s="161" t="s">
        <v>210</v>
      </c>
      <c r="E9" s="162" t="s">
        <v>211</v>
      </c>
      <c r="F9" s="162" t="s">
        <v>212</v>
      </c>
      <c r="G9" s="163" t="n">
        <v>1112.88</v>
      </c>
      <c r="H9" s="152" t="n">
        <v>45425</v>
      </c>
      <c r="I9" s="152" t="n">
        <v>45409</v>
      </c>
    </row>
    <row r="10" customFormat="false" ht="122.35" hidden="false" customHeight="true" outlineLevel="0" collapsed="false">
      <c r="A10" s="145" t="n">
        <v>4</v>
      </c>
      <c r="B10" s="164" t="s">
        <v>213</v>
      </c>
      <c r="C10" s="165" t="s">
        <v>214</v>
      </c>
      <c r="D10" s="161" t="s">
        <v>215</v>
      </c>
      <c r="E10" s="162" t="s">
        <v>216</v>
      </c>
      <c r="F10" s="162" t="s">
        <v>195</v>
      </c>
      <c r="G10" s="163" t="n">
        <v>2777.21</v>
      </c>
      <c r="H10" s="152" t="n">
        <v>45425</v>
      </c>
      <c r="I10" s="152" t="n">
        <v>45409</v>
      </c>
    </row>
    <row r="11" customFormat="false" ht="177.6" hidden="false" customHeight="true" outlineLevel="0" collapsed="false">
      <c r="A11" s="145" t="n">
        <v>5</v>
      </c>
      <c r="B11" s="166" t="s">
        <v>217</v>
      </c>
      <c r="C11" s="167" t="s">
        <v>218</v>
      </c>
      <c r="D11" s="168" t="s">
        <v>219</v>
      </c>
      <c r="E11" s="169" t="s">
        <v>220</v>
      </c>
      <c r="F11" s="169" t="s">
        <v>221</v>
      </c>
      <c r="G11" s="166" t="n">
        <v>28712.08</v>
      </c>
      <c r="H11" s="152" t="n">
        <v>45425</v>
      </c>
      <c r="I11" s="152" t="n">
        <v>45409</v>
      </c>
    </row>
    <row r="12" customFormat="false" ht="73.1" hidden="false" customHeight="true" outlineLevel="0" collapsed="false">
      <c r="A12" s="145" t="n">
        <v>6</v>
      </c>
      <c r="B12" s="164" t="s">
        <v>222</v>
      </c>
      <c r="C12" s="170" t="n">
        <v>80224213000147</v>
      </c>
      <c r="D12" s="155" t="s">
        <v>223</v>
      </c>
      <c r="E12" s="158" t="s">
        <v>64</v>
      </c>
      <c r="F12" s="171" t="s">
        <v>224</v>
      </c>
      <c r="G12" s="158" t="n">
        <v>3607.52</v>
      </c>
      <c r="H12" s="152" t="n">
        <v>45425</v>
      </c>
      <c r="I12" s="152" t="n">
        <v>45409</v>
      </c>
    </row>
    <row r="13" s="172" customFormat="true" ht="94" hidden="false" customHeight="true" outlineLevel="0" collapsed="false">
      <c r="A13" s="145" t="n">
        <v>7</v>
      </c>
      <c r="B13" s="166" t="s">
        <v>225</v>
      </c>
      <c r="C13" s="170" t="n">
        <v>80221313000186</v>
      </c>
      <c r="D13" s="155" t="s">
        <v>226</v>
      </c>
      <c r="E13" s="158" t="s">
        <v>64</v>
      </c>
      <c r="F13" s="171" t="s">
        <v>227</v>
      </c>
      <c r="G13" s="158" t="n">
        <v>9104.17</v>
      </c>
      <c r="H13" s="152" t="n">
        <v>45425</v>
      </c>
      <c r="I13" s="152" t="n">
        <v>45409</v>
      </c>
    </row>
    <row r="14" s="172" customFormat="true" ht="82.05" hidden="false" customHeight="true" outlineLevel="0" collapsed="false">
      <c r="A14" s="145" t="n">
        <v>8</v>
      </c>
      <c r="B14" s="166" t="s">
        <v>79</v>
      </c>
      <c r="C14" s="167" t="s">
        <v>80</v>
      </c>
      <c r="D14" s="155" t="s">
        <v>228</v>
      </c>
      <c r="E14" s="156" t="s">
        <v>229</v>
      </c>
      <c r="F14" s="171" t="s">
        <v>230</v>
      </c>
      <c r="G14" s="158" t="n">
        <v>1747.31</v>
      </c>
      <c r="H14" s="152" t="n">
        <v>45425</v>
      </c>
      <c r="I14" s="152" t="n">
        <v>45409</v>
      </c>
    </row>
    <row r="15" s="172" customFormat="true" ht="110.4" hidden="false" customHeight="true" outlineLevel="0" collapsed="false">
      <c r="A15" s="145" t="n">
        <v>9</v>
      </c>
      <c r="B15" s="166" t="s">
        <v>231</v>
      </c>
      <c r="C15" s="167" t="s">
        <v>17</v>
      </c>
      <c r="D15" s="155" t="s">
        <v>232</v>
      </c>
      <c r="E15" s="158" t="s">
        <v>233</v>
      </c>
      <c r="F15" s="171" t="s">
        <v>234</v>
      </c>
      <c r="G15" s="166" t="n">
        <v>178813.15</v>
      </c>
      <c r="H15" s="152" t="n">
        <v>45425</v>
      </c>
      <c r="I15" s="152" t="n">
        <v>45409</v>
      </c>
    </row>
    <row r="16" s="172" customFormat="true" ht="135.8" hidden="false" customHeight="true" outlineLevel="0" collapsed="false">
      <c r="A16" s="145" t="n">
        <v>10</v>
      </c>
      <c r="B16" s="173" t="s">
        <v>235</v>
      </c>
      <c r="C16" s="167" t="s">
        <v>173</v>
      </c>
      <c r="D16" s="155" t="s">
        <v>236</v>
      </c>
      <c r="E16" s="158" t="s">
        <v>237</v>
      </c>
      <c r="F16" s="156" t="s">
        <v>238</v>
      </c>
      <c r="G16" s="158" t="n">
        <v>308.1</v>
      </c>
      <c r="H16" s="152" t="n">
        <v>45425</v>
      </c>
      <c r="I16" s="152" t="n">
        <v>45409</v>
      </c>
    </row>
    <row r="17" customFormat="false" ht="83.55" hidden="false" customHeight="true" outlineLevel="0" collapsed="false">
      <c r="A17" s="145" t="n">
        <v>11</v>
      </c>
      <c r="B17" s="173" t="s">
        <v>239</v>
      </c>
      <c r="C17" s="167" t="s">
        <v>240</v>
      </c>
      <c r="D17" s="155" t="s">
        <v>241</v>
      </c>
      <c r="E17" s="156" t="s">
        <v>242</v>
      </c>
      <c r="F17" s="174" t="s">
        <v>243</v>
      </c>
      <c r="G17" s="158" t="n">
        <v>142.48</v>
      </c>
      <c r="H17" s="152" t="n">
        <v>45425</v>
      </c>
      <c r="I17" s="152" t="n">
        <v>45409</v>
      </c>
    </row>
    <row r="18" customFormat="false" ht="149.25" hidden="false" customHeight="true" outlineLevel="0" collapsed="false">
      <c r="A18" s="145" t="n">
        <v>12</v>
      </c>
      <c r="B18" s="166" t="s">
        <v>244</v>
      </c>
      <c r="C18" s="167" t="s">
        <v>57</v>
      </c>
      <c r="D18" s="155" t="s">
        <v>245</v>
      </c>
      <c r="E18" s="158" t="s">
        <v>40</v>
      </c>
      <c r="F18" s="171" t="s">
        <v>246</v>
      </c>
      <c r="G18" s="166" t="n">
        <v>44787.82</v>
      </c>
      <c r="H18" s="152" t="n">
        <v>45425</v>
      </c>
      <c r="I18" s="152" t="n">
        <v>45409</v>
      </c>
    </row>
    <row r="19" customFormat="false" ht="77.6" hidden="false" customHeight="true" outlineLevel="0" collapsed="false">
      <c r="A19" s="145" t="n">
        <v>13</v>
      </c>
      <c r="B19" s="175" t="s">
        <v>247</v>
      </c>
      <c r="C19" s="167" t="s">
        <v>248</v>
      </c>
      <c r="D19" s="155" t="s">
        <v>249</v>
      </c>
      <c r="E19" s="156" t="s">
        <v>250</v>
      </c>
      <c r="F19" s="171" t="s">
        <v>251</v>
      </c>
      <c r="G19" s="166" t="n">
        <v>194960.51</v>
      </c>
      <c r="H19" s="152" t="n">
        <v>45425</v>
      </c>
      <c r="I19" s="152" t="n">
        <v>45409</v>
      </c>
    </row>
    <row r="20" customFormat="false" ht="111.9" hidden="false" customHeight="true" outlineLevel="0" collapsed="false">
      <c r="A20" s="145" t="n">
        <v>14</v>
      </c>
      <c r="B20" s="176" t="s">
        <v>252</v>
      </c>
      <c r="C20" s="154" t="s">
        <v>253</v>
      </c>
      <c r="D20" s="155" t="s">
        <v>254</v>
      </c>
      <c r="E20" s="158" t="s">
        <v>233</v>
      </c>
      <c r="F20" s="171" t="s">
        <v>255</v>
      </c>
      <c r="G20" s="166" t="n">
        <v>36626.62</v>
      </c>
      <c r="H20" s="152" t="n">
        <v>45425</v>
      </c>
      <c r="I20" s="152" t="n">
        <v>45409</v>
      </c>
    </row>
    <row r="21" customFormat="false" ht="62.65" hidden="false" customHeight="true" outlineLevel="0" collapsed="false">
      <c r="A21" s="145" t="n">
        <v>15</v>
      </c>
      <c r="B21" s="166" t="s">
        <v>256</v>
      </c>
      <c r="C21" s="154" t="s">
        <v>257</v>
      </c>
      <c r="D21" s="155" t="s">
        <v>258</v>
      </c>
      <c r="E21" s="158" t="s">
        <v>259</v>
      </c>
      <c r="F21" s="174" t="s">
        <v>260</v>
      </c>
      <c r="G21" s="177" t="n">
        <v>742.6</v>
      </c>
      <c r="H21" s="152" t="n">
        <v>45425</v>
      </c>
      <c r="I21" s="152" t="n">
        <v>45409</v>
      </c>
    </row>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B2:H2"/>
    <mergeCell ref="B6:I6"/>
  </mergeCells>
  <printOptions headings="false" gridLines="false" gridLinesSet="true" horizontalCentered="false" verticalCentered="false"/>
  <pageMargins left="0.7" right="0.386111111111111"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371</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2006-09-28T05:33:49Z</dcterms:created>
  <dc:creator/>
  <dc:description/>
  <dc:language>ru-RU</dc:language>
  <cp:lastModifiedBy/>
  <cp:lastPrinted>2024-12-17T15:51:40Z</cp:lastPrinted>
  <dcterms:modified xsi:type="dcterms:W3CDTF">2024-12-17T15:51:43Z</dcterms:modified>
  <cp:revision>43</cp:revision>
  <dc:subject/>
  <dc:title/>
</cp:coreProperties>
</file>

<file path=docProps/custom.xml><?xml version="1.0" encoding="utf-8"?>
<Properties xmlns="http://schemas.openxmlformats.org/officeDocument/2006/custom-properties" xmlns:vt="http://schemas.openxmlformats.org/officeDocument/2006/docPropsVTypes"/>
</file>